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28" windowWidth="15300" windowHeight="5052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mới'!$A$5:$F$98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G97" i="4" l="1"/>
  <c r="I82" i="4"/>
  <c r="H97" i="4"/>
  <c r="F160" i="2"/>
  <c r="F23" i="4" l="1"/>
  <c r="E97" i="4"/>
  <c r="E306" i="4" l="1"/>
  <c r="H306" i="4"/>
  <c r="G306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<sst xmlns="http://schemas.openxmlformats.org/spreadsheetml/2006/main" count="10869" uniqueCount="2907">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</sst>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###,##0.#########;\(###,##0.#########\)"/>
    <numFmt numFmtId="166" formatCode="yyyy/mm/dd\ hh:mm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9"/>
      <name val="Calibri"/>
      <family val="2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5" fillId="0" borderId="0"/>
  </cellStyleXfs>
  <cellXfs count="171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2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6" fontId="0" fillId="0" borderId="0" xfId="0" applyNumberFormat="1" applyBorder="1" applyAlignment="1">
      <alignment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6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166" fontId="13" fillId="0" borderId="0" xfId="0" applyNumberFormat="1" applyFont="1" applyBorder="1" applyAlignment="1">
      <alignment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5" fillId="0" borderId="0" xfId="2" applyNumberFormat="1" applyBorder="1" applyAlignment="1">
      <alignment wrapText="1"/>
    </xf>
    <xf numFmtId="0" fontId="25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7" fillId="0" borderId="1" xfId="2" applyFont="1" applyBorder="1"/>
    <xf numFmtId="0" fontId="28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2" fillId="0" borderId="0" xfId="1" applyFont="1" applyAlignment="1">
      <alignment horizontal="center"/>
    </xf>
    <xf numFmtId="0" fontId="4" fillId="0" borderId="0" xfId="1" applyFont="1" applyBorder="1" applyAlignment="1">
      <alignment horizontal="right"/>
    </xf>
    <xf numFmtId="0" fontId="29" fillId="0" borderId="1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41" zoomScaleNormal="100" workbookViewId="0">
      <selection activeCell="F441" sqref="F441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53" t="s">
        <v>166</v>
      </c>
      <c r="B1" s="153"/>
      <c r="C1" s="153"/>
      <c r="D1" s="153"/>
      <c r="E1" s="153"/>
      <c r="F1" s="153"/>
      <c r="G1" s="153"/>
      <c r="H1" s="153"/>
    </row>
    <row r="2" spans="1:8" ht="17.399999999999999" x14ac:dyDescent="0.3">
      <c r="A2" s="154" t="s">
        <v>0</v>
      </c>
      <c r="B2" s="154"/>
      <c r="C2" s="154"/>
      <c r="D2" s="154"/>
      <c r="E2" s="154"/>
      <c r="F2" s="154"/>
      <c r="G2" s="154"/>
      <c r="H2" s="154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55" t="s">
        <v>1565</v>
      </c>
      <c r="B4" s="155"/>
      <c r="C4" s="155"/>
      <c r="D4" s="155"/>
      <c r="E4" s="155"/>
      <c r="F4" s="155"/>
      <c r="G4" s="155"/>
      <c r="H4" s="155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57" t="s">
        <v>330</v>
      </c>
      <c r="B97" s="158"/>
      <c r="C97" s="158"/>
      <c r="D97" s="158"/>
      <c r="E97" s="159"/>
      <c r="F97" s="17">
        <f>SUM(F7:F96)</f>
        <v>42200000</v>
      </c>
      <c r="G97" s="22"/>
      <c r="H97" s="8"/>
    </row>
    <row r="98" spans="1:8" ht="15.6" x14ac:dyDescent="0.3">
      <c r="A98" s="160" t="s">
        <v>1561</v>
      </c>
      <c r="B98" s="161"/>
      <c r="C98" s="161"/>
      <c r="D98" s="161"/>
      <c r="E98" s="161"/>
      <c r="F98" s="161"/>
      <c r="G98" s="161"/>
      <c r="H98" s="162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63" t="s">
        <v>1560</v>
      </c>
      <c r="B100" s="163"/>
      <c r="C100" s="163"/>
      <c r="D100" s="163"/>
      <c r="E100" s="163"/>
      <c r="F100" s="163"/>
      <c r="G100" s="163"/>
      <c r="H100" s="163"/>
    </row>
    <row r="101" spans="1:8" ht="15.6" x14ac:dyDescent="0.3">
      <c r="A101" s="164" t="s">
        <v>9</v>
      </c>
      <c r="B101" s="164"/>
      <c r="C101" s="164"/>
      <c r="D101" s="81"/>
      <c r="E101" s="164" t="s">
        <v>10</v>
      </c>
      <c r="F101" s="164"/>
      <c r="G101" s="164"/>
      <c r="H101" s="164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64" t="s">
        <v>11</v>
      </c>
      <c r="B106" s="164"/>
      <c r="C106" s="164"/>
      <c r="D106" s="81"/>
      <c r="E106" s="164" t="s">
        <v>12</v>
      </c>
      <c r="F106" s="164"/>
      <c r="G106" s="164"/>
      <c r="H106" s="164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56" t="s">
        <v>183</v>
      </c>
      <c r="C109" s="156"/>
      <c r="D109" s="156"/>
      <c r="G109" s="24"/>
    </row>
    <row r="110" spans="1:8" x14ac:dyDescent="0.3">
      <c r="B110" s="156" t="s">
        <v>1863</v>
      </c>
      <c r="C110" s="156"/>
      <c r="D110" s="156"/>
      <c r="E110" s="156"/>
      <c r="G110" s="24"/>
    </row>
    <row r="111" spans="1:8" x14ac:dyDescent="0.3">
      <c r="B111" s="156" t="s">
        <v>1865</v>
      </c>
      <c r="C111" s="156"/>
      <c r="D111" s="156"/>
      <c r="E111" s="156"/>
      <c r="G111" s="24"/>
    </row>
    <row r="112" spans="1:8" x14ac:dyDescent="0.3">
      <c r="B112" s="156" t="s">
        <v>1864</v>
      </c>
      <c r="C112" s="156"/>
      <c r="D112" s="156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53" t="s">
        <v>166</v>
      </c>
      <c r="B119" s="153"/>
      <c r="C119" s="153"/>
      <c r="D119" s="153"/>
      <c r="E119" s="153"/>
      <c r="F119" s="153"/>
      <c r="G119" s="153"/>
      <c r="H119" s="153"/>
    </row>
    <row r="120" spans="1:8" ht="17.399999999999999" x14ac:dyDescent="0.3">
      <c r="A120" s="154" t="s">
        <v>0</v>
      </c>
      <c r="B120" s="154"/>
      <c r="C120" s="154"/>
      <c r="D120" s="154"/>
      <c r="E120" s="154"/>
      <c r="F120" s="154"/>
      <c r="G120" s="154"/>
      <c r="H120" s="154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55" t="s">
        <v>331</v>
      </c>
      <c r="B122" s="155"/>
      <c r="C122" s="155"/>
      <c r="D122" s="155"/>
      <c r="E122" s="155"/>
      <c r="F122" s="155"/>
      <c r="G122" s="155"/>
      <c r="H122" s="155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57" t="s">
        <v>330</v>
      </c>
      <c r="B322" s="158"/>
      <c r="C322" s="158"/>
      <c r="D322" s="158"/>
      <c r="E322" s="159"/>
      <c r="F322" s="17">
        <f>SUM(F125:F321)</f>
        <v>102405000</v>
      </c>
      <c r="G322" s="22"/>
      <c r="H322" s="8"/>
      <c r="J322" s="156" t="s">
        <v>183</v>
      </c>
      <c r="K322" s="156"/>
      <c r="L322" s="156"/>
      <c r="O322" s="24"/>
    </row>
    <row r="323" spans="1:15" ht="15.6" x14ac:dyDescent="0.3">
      <c r="A323" s="160" t="s">
        <v>1561</v>
      </c>
      <c r="B323" s="161"/>
      <c r="C323" s="161"/>
      <c r="D323" s="161"/>
      <c r="E323" s="161"/>
      <c r="F323" s="161"/>
      <c r="G323" s="161"/>
      <c r="H323" s="162"/>
      <c r="J323" s="156" t="s">
        <v>1271</v>
      </c>
      <c r="K323" s="156"/>
      <c r="L323" s="156"/>
      <c r="M323" s="156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56" t="s">
        <v>1272</v>
      </c>
      <c r="K324" s="156"/>
      <c r="L324" s="156"/>
      <c r="M324" s="156"/>
      <c r="O324" s="24"/>
    </row>
    <row r="325" spans="1:15" ht="15.6" x14ac:dyDescent="0.3">
      <c r="A325" s="163" t="s">
        <v>1560</v>
      </c>
      <c r="B325" s="163"/>
      <c r="C325" s="163"/>
      <c r="D325" s="163"/>
      <c r="E325" s="163"/>
      <c r="F325" s="163"/>
      <c r="G325" s="163"/>
      <c r="H325" s="163"/>
      <c r="J325" s="156" t="s">
        <v>1357</v>
      </c>
      <c r="K325" s="156"/>
      <c r="L325" s="156"/>
      <c r="O325" s="24"/>
    </row>
    <row r="326" spans="1:15" ht="15.6" x14ac:dyDescent="0.3">
      <c r="A326" s="164" t="s">
        <v>9</v>
      </c>
      <c r="B326" s="164"/>
      <c r="C326" s="164"/>
      <c r="D326" s="67"/>
      <c r="E326" s="164" t="s">
        <v>10</v>
      </c>
      <c r="F326" s="164"/>
      <c r="G326" s="164"/>
      <c r="H326" s="164"/>
      <c r="J326" s="156" t="s">
        <v>1356</v>
      </c>
      <c r="K326" s="156"/>
      <c r="L326" s="156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64" t="s">
        <v>11</v>
      </c>
      <c r="B331" s="164"/>
      <c r="C331" s="164"/>
      <c r="D331" s="67"/>
      <c r="E331" s="164" t="s">
        <v>12</v>
      </c>
      <c r="F331" s="164"/>
      <c r="G331" s="164"/>
      <c r="H331" s="164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56" t="s">
        <v>183</v>
      </c>
      <c r="C334" s="156"/>
      <c r="D334" s="156"/>
      <c r="G334" s="24"/>
      <c r="K334">
        <v>1850</v>
      </c>
    </row>
    <row r="335" spans="1:15" x14ac:dyDescent="0.3">
      <c r="B335" s="156" t="s">
        <v>1558</v>
      </c>
      <c r="C335" s="156"/>
      <c r="D335" s="156"/>
      <c r="E335" s="156"/>
      <c r="G335" s="24"/>
      <c r="K335">
        <v>81730</v>
      </c>
    </row>
    <row r="336" spans="1:15" x14ac:dyDescent="0.3">
      <c r="B336" s="156" t="s">
        <v>1562</v>
      </c>
      <c r="C336" s="156"/>
      <c r="D336" s="156"/>
      <c r="E336" s="156"/>
      <c r="G336" s="24"/>
      <c r="K336">
        <v>935</v>
      </c>
    </row>
    <row r="337" spans="1:11" x14ac:dyDescent="0.3">
      <c r="B337" s="156" t="s">
        <v>1563</v>
      </c>
      <c r="C337" s="156"/>
      <c r="D337" s="156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55" t="s">
        <v>331</v>
      </c>
      <c r="B342" s="155"/>
      <c r="C342" s="155"/>
      <c r="D342" s="155"/>
      <c r="E342" s="155"/>
      <c r="F342" s="155"/>
      <c r="G342" s="155"/>
      <c r="H342" s="155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57" t="s">
        <v>330</v>
      </c>
      <c r="B545" s="158"/>
      <c r="C545" s="158"/>
      <c r="D545" s="158"/>
      <c r="E545" s="159"/>
      <c r="F545" s="17">
        <f>SUM(F345:F544)</f>
        <v>96730000</v>
      </c>
      <c r="G545" s="22"/>
      <c r="H545" s="8"/>
    </row>
    <row r="546" spans="1:8" ht="15.6" x14ac:dyDescent="0.3">
      <c r="A546" s="160" t="s">
        <v>987</v>
      </c>
      <c r="B546" s="161"/>
      <c r="C546" s="161"/>
      <c r="D546" s="161"/>
      <c r="E546" s="161"/>
      <c r="F546" s="161"/>
      <c r="G546" s="161"/>
      <c r="H546" s="162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63" t="s">
        <v>988</v>
      </c>
      <c r="B548" s="163"/>
      <c r="C548" s="163"/>
      <c r="D548" s="163"/>
      <c r="E548" s="163"/>
      <c r="F548" s="163"/>
      <c r="G548" s="163"/>
      <c r="H548" s="163"/>
    </row>
    <row r="549" spans="1:8" ht="15.6" x14ac:dyDescent="0.3">
      <c r="A549" s="164" t="s">
        <v>9</v>
      </c>
      <c r="B549" s="164"/>
      <c r="C549" s="164"/>
      <c r="D549" s="35"/>
      <c r="E549" s="164" t="s">
        <v>10</v>
      </c>
      <c r="F549" s="164"/>
      <c r="G549" s="164"/>
      <c r="H549" s="164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64" t="s">
        <v>11</v>
      </c>
      <c r="B554" s="164"/>
      <c r="C554" s="164"/>
      <c r="D554" s="35"/>
      <c r="E554" s="164" t="s">
        <v>242</v>
      </c>
      <c r="F554" s="164"/>
      <c r="G554" s="164"/>
      <c r="H554" s="164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56" t="s">
        <v>183</v>
      </c>
      <c r="C556" s="156"/>
      <c r="D556" s="156"/>
      <c r="G556" s="24"/>
    </row>
    <row r="557" spans="1:8" x14ac:dyDescent="0.3">
      <c r="B557" s="156" t="s">
        <v>990</v>
      </c>
      <c r="C557" s="156"/>
      <c r="D557" s="156"/>
      <c r="E557" s="156"/>
      <c r="G557" s="24"/>
    </row>
    <row r="558" spans="1:8" x14ac:dyDescent="0.3">
      <c r="B558" s="156" t="s">
        <v>991</v>
      </c>
      <c r="C558" s="156"/>
      <c r="D558" s="156"/>
      <c r="G558" s="24"/>
    </row>
    <row r="564" spans="1:8" ht="18" x14ac:dyDescent="0.35">
      <c r="A564" s="153" t="s">
        <v>166</v>
      </c>
      <c r="B564" s="153"/>
      <c r="C564" s="153"/>
      <c r="D564" s="153"/>
      <c r="E564" s="153"/>
      <c r="F564" s="153"/>
      <c r="G564" s="153"/>
      <c r="H564" s="153"/>
    </row>
    <row r="565" spans="1:8" ht="17.399999999999999" x14ac:dyDescent="0.3">
      <c r="A565" s="154" t="s">
        <v>0</v>
      </c>
      <c r="B565" s="154"/>
      <c r="C565" s="154"/>
      <c r="D565" s="154"/>
      <c r="E565" s="154"/>
      <c r="F565" s="154"/>
      <c r="G565" s="154"/>
      <c r="H565" s="154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55" t="s">
        <v>331</v>
      </c>
      <c r="B567" s="155"/>
      <c r="C567" s="155"/>
      <c r="D567" s="155"/>
      <c r="E567" s="155"/>
      <c r="F567" s="155"/>
      <c r="G567" s="155"/>
      <c r="H567" s="155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57" t="s">
        <v>330</v>
      </c>
      <c r="B745" s="158"/>
      <c r="C745" s="158"/>
      <c r="D745" s="158"/>
      <c r="E745" s="159"/>
      <c r="F745" s="17">
        <f>SUM(F570:F744)</f>
        <v>78450000</v>
      </c>
      <c r="G745" s="22"/>
      <c r="H745" s="8"/>
    </row>
    <row r="746" spans="1:8" ht="15.6" x14ac:dyDescent="0.3">
      <c r="A746" s="160" t="s">
        <v>569</v>
      </c>
      <c r="B746" s="161"/>
      <c r="C746" s="161"/>
      <c r="D746" s="161"/>
      <c r="E746" s="161"/>
      <c r="F746" s="161"/>
      <c r="G746" s="161"/>
      <c r="H746" s="162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63" t="s">
        <v>410</v>
      </c>
      <c r="B748" s="163"/>
      <c r="C748" s="163"/>
      <c r="D748" s="163"/>
      <c r="E748" s="163"/>
      <c r="F748" s="163"/>
      <c r="G748" s="163"/>
      <c r="H748" s="163"/>
    </row>
    <row r="749" spans="1:8" ht="15.6" x14ac:dyDescent="0.3">
      <c r="A749" s="164" t="s">
        <v>9</v>
      </c>
      <c r="B749" s="164"/>
      <c r="C749" s="164"/>
      <c r="D749" s="20"/>
      <c r="E749" s="164" t="s">
        <v>10</v>
      </c>
      <c r="F749" s="164"/>
      <c r="G749" s="164"/>
      <c r="H749" s="164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64" t="s">
        <v>11</v>
      </c>
      <c r="B754" s="164"/>
      <c r="C754" s="164"/>
      <c r="D754" s="20"/>
      <c r="E754" s="164" t="s">
        <v>242</v>
      </c>
      <c r="F754" s="164"/>
      <c r="G754" s="164"/>
      <c r="H754" s="164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56" t="s">
        <v>183</v>
      </c>
      <c r="C756" s="156"/>
      <c r="D756" s="156"/>
      <c r="G756" s="24"/>
    </row>
    <row r="757" spans="1:8" x14ac:dyDescent="0.3">
      <c r="B757" s="156" t="s">
        <v>411</v>
      </c>
      <c r="C757" s="156"/>
      <c r="D757" s="156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56" t="s">
        <v>570</v>
      </c>
      <c r="C759" s="156"/>
      <c r="D759" s="156"/>
      <c r="G759" s="24"/>
    </row>
    <row r="761" spans="1:8" x14ac:dyDescent="0.3">
      <c r="G761" t="s">
        <v>413</v>
      </c>
    </row>
    <row r="791" spans="1:8" ht="18" x14ac:dyDescent="0.35">
      <c r="A791" s="153" t="s">
        <v>166</v>
      </c>
      <c r="B791" s="153"/>
      <c r="C791" s="153"/>
      <c r="D791" s="153"/>
      <c r="E791" s="153"/>
      <c r="F791" s="153"/>
      <c r="G791" s="153"/>
      <c r="H791" s="153"/>
    </row>
    <row r="792" spans="1:8" ht="17.399999999999999" x14ac:dyDescent="0.3">
      <c r="A792" s="154" t="s">
        <v>0</v>
      </c>
      <c r="B792" s="154"/>
      <c r="C792" s="154"/>
      <c r="D792" s="154"/>
      <c r="E792" s="154"/>
      <c r="F792" s="154"/>
      <c r="G792" s="154"/>
      <c r="H792" s="154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55" t="s">
        <v>331</v>
      </c>
      <c r="B794" s="155"/>
      <c r="C794" s="155"/>
      <c r="D794" s="155"/>
      <c r="E794" s="155"/>
      <c r="F794" s="155"/>
      <c r="G794" s="155"/>
      <c r="H794" s="155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57" t="s">
        <v>330</v>
      </c>
      <c r="B897" s="158"/>
      <c r="C897" s="158"/>
      <c r="D897" s="158"/>
      <c r="E897" s="159"/>
      <c r="F897" s="17">
        <f>SUM(F797:F896)</f>
        <v>43210000</v>
      </c>
      <c r="G897" s="165"/>
      <c r="H897" s="166"/>
    </row>
    <row r="898" spans="1:8" ht="15.6" x14ac:dyDescent="0.3">
      <c r="A898" s="160" t="s">
        <v>414</v>
      </c>
      <c r="B898" s="161"/>
      <c r="C898" s="161"/>
      <c r="D898" s="161"/>
      <c r="E898" s="161"/>
      <c r="F898" s="161"/>
      <c r="G898" s="161"/>
      <c r="H898" s="162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63" t="s">
        <v>410</v>
      </c>
      <c r="B900" s="163"/>
      <c r="C900" s="163"/>
      <c r="D900" s="163"/>
      <c r="E900" s="163"/>
      <c r="F900" s="163"/>
      <c r="G900" s="163"/>
      <c r="H900" s="163"/>
    </row>
    <row r="901" spans="1:8" ht="15.6" x14ac:dyDescent="0.3">
      <c r="A901" s="164" t="s">
        <v>9</v>
      </c>
      <c r="B901" s="164"/>
      <c r="C901" s="164"/>
      <c r="D901" s="42"/>
      <c r="E901" s="164" t="s">
        <v>10</v>
      </c>
      <c r="F901" s="164"/>
      <c r="G901" s="164"/>
      <c r="H901" s="164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64" t="s">
        <v>11</v>
      </c>
      <c r="B906" s="164"/>
      <c r="C906" s="164"/>
      <c r="D906" s="42"/>
      <c r="E906" s="164" t="s">
        <v>242</v>
      </c>
      <c r="F906" s="164"/>
      <c r="G906" s="164"/>
      <c r="H906" s="164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56" t="s">
        <v>183</v>
      </c>
      <c r="C908" s="156"/>
      <c r="D908" s="156"/>
      <c r="G908" s="24"/>
    </row>
    <row r="909" spans="1:8" x14ac:dyDescent="0.3">
      <c r="B909" s="156"/>
      <c r="C909" s="156"/>
      <c r="D909" s="156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56" t="s">
        <v>599</v>
      </c>
      <c r="C911" s="156"/>
      <c r="D911" s="156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4" zoomScale="70" zoomScaleNormal="70" workbookViewId="0">
      <selection activeCell="I19" sqref="I19"/>
    </sheetView>
  </sheetViews>
  <sheetFormatPr defaultRowHeight="14.4" x14ac:dyDescent="0.3"/>
  <cols>
    <col min="1" max="1" width="4.88671875" customWidth="1"/>
    <col min="2" max="2" width="16.6640625" customWidth="1"/>
    <col min="3" max="3" width="24.21875" customWidth="1"/>
    <col min="4" max="4" width="8.109375" customWidth="1"/>
    <col min="5" max="5" width="42.77734375" customWidth="1"/>
    <col min="6" max="6" width="11.5546875" customWidth="1"/>
    <col min="7" max="7" width="14" customWidth="1"/>
    <col min="10" max="10" width="6.77734375" customWidth="1"/>
    <col min="11" max="11" width="30.5546875" customWidth="1"/>
    <col min="12" max="12" width="13.44140625" customWidth="1"/>
  </cols>
  <sheetData>
    <row r="1" spans="1:7" ht="18" x14ac:dyDescent="0.35">
      <c r="A1" s="153" t="s">
        <v>166</v>
      </c>
      <c r="B1" s="153"/>
      <c r="C1" s="153"/>
      <c r="D1" s="153"/>
      <c r="E1" s="153"/>
      <c r="F1" s="153"/>
      <c r="G1" s="153"/>
    </row>
    <row r="2" spans="1:7" ht="17.399999999999999" x14ac:dyDescent="0.3">
      <c r="A2" s="154" t="s">
        <v>0</v>
      </c>
      <c r="B2" s="154"/>
      <c r="C2" s="154"/>
      <c r="D2" s="154"/>
      <c r="E2" s="154"/>
      <c r="F2" s="154"/>
      <c r="G2" s="154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55" t="s">
        <v>1565</v>
      </c>
      <c r="B4" s="155"/>
      <c r="C4" s="155"/>
      <c r="D4" s="155"/>
      <c r="E4" s="155"/>
      <c r="F4" s="155"/>
      <c r="G4" s="155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" customHeight="1" x14ac:dyDescent="0.3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" customHeight="1" x14ac:dyDescent="0.3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" customHeight="1" x14ac:dyDescent="0.3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" customHeight="1" x14ac:dyDescent="0.3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" customHeight="1" x14ac:dyDescent="0.3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" customHeight="1" x14ac:dyDescent="0.3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" customHeight="1" x14ac:dyDescent="0.3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" customHeight="1" x14ac:dyDescent="0.3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" customHeight="1" x14ac:dyDescent="0.3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" customHeight="1" x14ac:dyDescent="0.3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" customHeight="1" x14ac:dyDescent="0.3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" customHeight="1" x14ac:dyDescent="0.3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" customHeight="1" x14ac:dyDescent="0.3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" customHeight="1" x14ac:dyDescent="0.3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" customHeight="1" x14ac:dyDescent="0.3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" customHeight="1" x14ac:dyDescent="0.3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" customHeight="1" x14ac:dyDescent="0.3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" customHeight="1" x14ac:dyDescent="0.3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" customHeight="1" x14ac:dyDescent="0.3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" customHeight="1" x14ac:dyDescent="0.3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" customHeight="1" x14ac:dyDescent="0.3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" customHeight="1" x14ac:dyDescent="0.3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" customHeight="1" x14ac:dyDescent="0.3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" customHeight="1" x14ac:dyDescent="0.3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" customHeight="1" x14ac:dyDescent="0.3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" customHeight="1" x14ac:dyDescent="0.3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" customHeight="1" x14ac:dyDescent="0.3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" customHeight="1" x14ac:dyDescent="0.3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" customHeight="1" x14ac:dyDescent="0.3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" customHeight="1" x14ac:dyDescent="0.3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" customHeight="1" x14ac:dyDescent="0.3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" customHeight="1" x14ac:dyDescent="0.3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" customHeight="1" x14ac:dyDescent="0.3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" customHeight="1" x14ac:dyDescent="0.3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" customHeight="1" x14ac:dyDescent="0.3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" customHeight="1" x14ac:dyDescent="0.3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" customHeight="1" x14ac:dyDescent="0.3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" customHeight="1" x14ac:dyDescent="0.3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" customHeight="1" x14ac:dyDescent="0.3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" customHeight="1" x14ac:dyDescent="0.3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" customHeight="1" x14ac:dyDescent="0.3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" customHeight="1" x14ac:dyDescent="0.3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" customHeight="1" x14ac:dyDescent="0.3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" customHeight="1" x14ac:dyDescent="0.3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" customHeight="1" x14ac:dyDescent="0.3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" customHeight="1" x14ac:dyDescent="0.3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" customHeight="1" x14ac:dyDescent="0.3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" customHeight="1" x14ac:dyDescent="0.3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" customHeight="1" x14ac:dyDescent="0.3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" customHeight="1" x14ac:dyDescent="0.3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" customHeight="1" x14ac:dyDescent="0.3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" customHeight="1" x14ac:dyDescent="0.3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" customHeight="1" x14ac:dyDescent="0.3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" customHeight="1" x14ac:dyDescent="0.3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" customHeight="1" x14ac:dyDescent="0.3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" customHeight="1" x14ac:dyDescent="0.3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" customHeight="1" x14ac:dyDescent="0.3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" customHeight="1" x14ac:dyDescent="0.3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" customHeight="1" x14ac:dyDescent="0.3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" customHeight="1" x14ac:dyDescent="0.3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" customHeight="1" x14ac:dyDescent="0.3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" customHeight="1" x14ac:dyDescent="0.3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" customHeight="1" x14ac:dyDescent="0.3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" customHeight="1" x14ac:dyDescent="0.3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" customHeight="1" x14ac:dyDescent="0.3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" customHeight="1" x14ac:dyDescent="0.3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" customHeight="1" x14ac:dyDescent="0.3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" customHeight="1" x14ac:dyDescent="0.3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" customHeight="1" x14ac:dyDescent="0.3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" customHeight="1" x14ac:dyDescent="0.3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" customHeight="1" x14ac:dyDescent="0.3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" customHeight="1" x14ac:dyDescent="0.3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" customHeight="1" x14ac:dyDescent="0.3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" customHeight="1" x14ac:dyDescent="0.3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" customHeight="1" x14ac:dyDescent="0.3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" customHeight="1" x14ac:dyDescent="0.3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" customHeight="1" x14ac:dyDescent="0.3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" customHeight="1" x14ac:dyDescent="0.3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" customHeight="1" x14ac:dyDescent="0.3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" customHeight="1" x14ac:dyDescent="0.3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" customHeight="1" x14ac:dyDescent="0.3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" customHeight="1" x14ac:dyDescent="0.3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" customHeight="1" x14ac:dyDescent="0.3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" customHeight="1" x14ac:dyDescent="0.3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" customHeight="1" x14ac:dyDescent="0.3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" customHeight="1" x14ac:dyDescent="0.3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" customHeight="1" x14ac:dyDescent="0.3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" customHeight="1" x14ac:dyDescent="0.3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" customHeight="1" x14ac:dyDescent="0.3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" customHeight="1" x14ac:dyDescent="0.3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" customHeight="1" x14ac:dyDescent="0.3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" customHeight="1" x14ac:dyDescent="0.3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" customHeight="1" x14ac:dyDescent="0.3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" customHeight="1" x14ac:dyDescent="0.3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" customHeight="1" x14ac:dyDescent="0.3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" customHeight="1" x14ac:dyDescent="0.3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" customHeight="1" x14ac:dyDescent="0.3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" customHeight="1" x14ac:dyDescent="0.3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" customHeight="1" x14ac:dyDescent="0.3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" customHeight="1" x14ac:dyDescent="0.3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" customHeight="1" x14ac:dyDescent="0.3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" customHeight="1" x14ac:dyDescent="0.3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" customHeight="1" x14ac:dyDescent="0.3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" customHeight="1" x14ac:dyDescent="0.3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" customHeight="1" x14ac:dyDescent="0.3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" customHeight="1" x14ac:dyDescent="0.3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" customHeight="1" x14ac:dyDescent="0.3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" customHeight="1" x14ac:dyDescent="0.3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" customHeight="1" x14ac:dyDescent="0.3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" customHeight="1" x14ac:dyDescent="0.3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" customHeight="1" x14ac:dyDescent="0.3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" customHeight="1" x14ac:dyDescent="0.3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" customHeight="1" x14ac:dyDescent="0.3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" customHeight="1" x14ac:dyDescent="0.3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" customHeight="1" x14ac:dyDescent="0.3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" customHeight="1" x14ac:dyDescent="0.3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" customHeight="1" x14ac:dyDescent="0.3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" customHeight="1" x14ac:dyDescent="0.3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" customHeight="1" x14ac:dyDescent="0.3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" customHeight="1" x14ac:dyDescent="0.3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" customHeight="1" x14ac:dyDescent="0.3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" customHeight="1" x14ac:dyDescent="0.3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" customHeight="1" x14ac:dyDescent="0.3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" customHeight="1" x14ac:dyDescent="0.3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" customHeight="1" x14ac:dyDescent="0.3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" customHeight="1" x14ac:dyDescent="0.3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" customHeight="1" x14ac:dyDescent="0.3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" customHeight="1" x14ac:dyDescent="0.3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" customHeight="1" x14ac:dyDescent="0.3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" customHeight="1" x14ac:dyDescent="0.3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" customHeight="1" x14ac:dyDescent="0.3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" customHeight="1" x14ac:dyDescent="0.3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" customHeight="1" x14ac:dyDescent="0.3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" customHeight="1" x14ac:dyDescent="0.3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" customHeight="1" x14ac:dyDescent="0.3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" customHeight="1" x14ac:dyDescent="0.3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" customHeight="1" x14ac:dyDescent="0.3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" customHeight="1" x14ac:dyDescent="0.3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6" x14ac:dyDescent="0.3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6" x14ac:dyDescent="0.3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6" x14ac:dyDescent="0.3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6" x14ac:dyDescent="0.3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6" x14ac:dyDescent="0.3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6" x14ac:dyDescent="0.3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6" x14ac:dyDescent="0.3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6" x14ac:dyDescent="0.3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6" x14ac:dyDescent="0.3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6" x14ac:dyDescent="0.3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6" x14ac:dyDescent="0.3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6" x14ac:dyDescent="0.3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6" x14ac:dyDescent="0.3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6" x14ac:dyDescent="0.3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6" x14ac:dyDescent="0.3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6" x14ac:dyDescent="0.3">
      <c r="A160" s="157" t="s">
        <v>330</v>
      </c>
      <c r="B160" s="158"/>
      <c r="C160" s="158"/>
      <c r="D160" s="158"/>
      <c r="E160" s="159"/>
      <c r="F160" s="77">
        <f>SUM(F7:F159)</f>
        <v>55320000</v>
      </c>
      <c r="G160" s="8">
        <f>SUM(F144:F159)</f>
        <v>4380000</v>
      </c>
    </row>
    <row r="161" spans="1:7" ht="15.6" x14ac:dyDescent="0.3">
      <c r="A161" s="160" t="s">
        <v>2424</v>
      </c>
      <c r="B161" s="161"/>
      <c r="C161" s="161"/>
      <c r="D161" s="161"/>
      <c r="E161" s="161"/>
      <c r="F161" s="161"/>
      <c r="G161" s="162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6" x14ac:dyDescent="0.3">
      <c r="A163" s="163" t="s">
        <v>2140</v>
      </c>
      <c r="B163" s="163"/>
      <c r="C163" s="163"/>
      <c r="D163" s="163"/>
      <c r="E163" s="163"/>
      <c r="F163" s="163"/>
      <c r="G163" s="163"/>
    </row>
    <row r="164" spans="1:7" ht="15.6" x14ac:dyDescent="0.3">
      <c r="A164" s="164" t="s">
        <v>9</v>
      </c>
      <c r="B164" s="164"/>
      <c r="C164" s="164"/>
      <c r="D164" s="104"/>
      <c r="E164" s="164" t="s">
        <v>10</v>
      </c>
      <c r="F164" s="164"/>
      <c r="G164" s="164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6" x14ac:dyDescent="0.3">
      <c r="A169" s="164" t="s">
        <v>11</v>
      </c>
      <c r="B169" s="164"/>
      <c r="C169" s="164"/>
      <c r="D169" s="104"/>
      <c r="E169" s="164" t="s">
        <v>12</v>
      </c>
      <c r="F169" s="164"/>
      <c r="G169" s="164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3">
      <c r="B172" s="156" t="s">
        <v>183</v>
      </c>
      <c r="C172" s="156"/>
      <c r="D172" s="156"/>
    </row>
    <row r="173" spans="1:7" x14ac:dyDescent="0.3">
      <c r="B173" s="105" t="s">
        <v>2301</v>
      </c>
      <c r="C173" s="105"/>
      <c r="D173" s="105"/>
    </row>
    <row r="174" spans="1:7" x14ac:dyDescent="0.3">
      <c r="B174" s="103" t="s">
        <v>2687</v>
      </c>
      <c r="C174" s="103"/>
      <c r="D174" s="103"/>
    </row>
    <row r="175" spans="1:7" x14ac:dyDescent="0.3">
      <c r="B175" s="103" t="s">
        <v>2688</v>
      </c>
      <c r="C175" s="103"/>
      <c r="D175" s="103"/>
      <c r="E175" s="103"/>
    </row>
    <row r="176" spans="1:7" x14ac:dyDescent="0.3">
      <c r="B176" s="156" t="s">
        <v>2689</v>
      </c>
      <c r="C176" s="156"/>
      <c r="D176" s="156"/>
    </row>
    <row r="177" spans="1:7" x14ac:dyDescent="0.3">
      <c r="B177" s="103" t="s">
        <v>2690</v>
      </c>
      <c r="C177" s="103"/>
      <c r="D177" s="103"/>
    </row>
    <row r="178" spans="1:7" x14ac:dyDescent="0.3">
      <c r="B178" s="103" t="s">
        <v>2691</v>
      </c>
      <c r="C178" s="103"/>
      <c r="D178" s="103"/>
    </row>
    <row r="179" spans="1:7" x14ac:dyDescent="0.3">
      <c r="B179" s="103" t="s">
        <v>2692</v>
      </c>
      <c r="C179" s="103"/>
      <c r="D179" s="38"/>
    </row>
    <row r="180" spans="1:7" x14ac:dyDescent="0.3">
      <c r="B180" s="103" t="s">
        <v>2138</v>
      </c>
    </row>
    <row r="181" spans="1:7" x14ac:dyDescent="0.3">
      <c r="B181" s="105" t="s">
        <v>2693</v>
      </c>
      <c r="C181" s="105"/>
      <c r="D181" s="105"/>
    </row>
    <row r="182" spans="1:7" x14ac:dyDescent="0.3">
      <c r="B182" s="105"/>
      <c r="C182" s="105"/>
      <c r="D182" s="105"/>
    </row>
    <row r="183" spans="1:7" x14ac:dyDescent="0.3">
      <c r="B183" s="105"/>
      <c r="C183" s="105"/>
      <c r="D183" s="105"/>
    </row>
    <row r="185" spans="1:7" ht="17.399999999999999" x14ac:dyDescent="0.3">
      <c r="A185" s="154" t="s">
        <v>0</v>
      </c>
      <c r="B185" s="154"/>
      <c r="C185" s="154"/>
      <c r="D185" s="154"/>
      <c r="E185" s="154"/>
      <c r="F185" s="154"/>
      <c r="G185" s="154"/>
    </row>
    <row r="186" spans="1:7" ht="17.399999999999999" x14ac:dyDescent="0.3">
      <c r="A186" s="97"/>
      <c r="B186" s="97"/>
      <c r="C186" s="97"/>
      <c r="D186" s="97"/>
      <c r="E186" s="97"/>
      <c r="F186" s="97"/>
      <c r="G186" s="97"/>
    </row>
    <row r="187" spans="1:7" ht="22.8" x14ac:dyDescent="0.4">
      <c r="A187" s="155" t="s">
        <v>1565</v>
      </c>
      <c r="B187" s="155"/>
      <c r="C187" s="155"/>
      <c r="D187" s="155"/>
      <c r="E187" s="155"/>
      <c r="F187" s="155"/>
      <c r="G187" s="155"/>
    </row>
    <row r="188" spans="1:7" ht="22.8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2" x14ac:dyDescent="0.3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6" x14ac:dyDescent="0.3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6" x14ac:dyDescent="0.3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6" x14ac:dyDescent="0.3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6" x14ac:dyDescent="0.3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6" x14ac:dyDescent="0.3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6" x14ac:dyDescent="0.3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6" x14ac:dyDescent="0.3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6" x14ac:dyDescent="0.3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6" x14ac:dyDescent="0.3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6" x14ac:dyDescent="0.3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6" x14ac:dyDescent="0.3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6" x14ac:dyDescent="0.3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6" x14ac:dyDescent="0.3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6" x14ac:dyDescent="0.3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6" x14ac:dyDescent="0.3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6" x14ac:dyDescent="0.3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6" x14ac:dyDescent="0.3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6" x14ac:dyDescent="0.3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6" x14ac:dyDescent="0.3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6" x14ac:dyDescent="0.3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6" x14ac:dyDescent="0.3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6" x14ac:dyDescent="0.3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6" x14ac:dyDescent="0.3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6" x14ac:dyDescent="0.3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6" x14ac:dyDescent="0.3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6" x14ac:dyDescent="0.3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6" x14ac:dyDescent="0.3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6" x14ac:dyDescent="0.3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6" x14ac:dyDescent="0.3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6" x14ac:dyDescent="0.3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6" x14ac:dyDescent="0.3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6" x14ac:dyDescent="0.3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6" x14ac:dyDescent="0.3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6" x14ac:dyDescent="0.3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6" x14ac:dyDescent="0.3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6" x14ac:dyDescent="0.3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6" x14ac:dyDescent="0.3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6" x14ac:dyDescent="0.3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6" x14ac:dyDescent="0.3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6" x14ac:dyDescent="0.3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6" x14ac:dyDescent="0.3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6" x14ac:dyDescent="0.3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6" x14ac:dyDescent="0.3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6" x14ac:dyDescent="0.3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6" x14ac:dyDescent="0.3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6" x14ac:dyDescent="0.3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6" x14ac:dyDescent="0.3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6" x14ac:dyDescent="0.3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6" x14ac:dyDescent="0.3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6" x14ac:dyDescent="0.3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6" x14ac:dyDescent="0.3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6" x14ac:dyDescent="0.3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6" x14ac:dyDescent="0.3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6" x14ac:dyDescent="0.3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6" x14ac:dyDescent="0.3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6" x14ac:dyDescent="0.3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6" x14ac:dyDescent="0.3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6" x14ac:dyDescent="0.3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6" x14ac:dyDescent="0.3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6" x14ac:dyDescent="0.3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6" x14ac:dyDescent="0.3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6" x14ac:dyDescent="0.3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6" x14ac:dyDescent="0.3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6" x14ac:dyDescent="0.3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6" x14ac:dyDescent="0.3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6" x14ac:dyDescent="0.3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6" x14ac:dyDescent="0.3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6" x14ac:dyDescent="0.3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6" x14ac:dyDescent="0.3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6" x14ac:dyDescent="0.3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6" x14ac:dyDescent="0.3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6" x14ac:dyDescent="0.3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6" x14ac:dyDescent="0.3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6" x14ac:dyDescent="0.3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6" x14ac:dyDescent="0.3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6" x14ac:dyDescent="0.3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6" x14ac:dyDescent="0.3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6" x14ac:dyDescent="0.3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6" x14ac:dyDescent="0.3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6" x14ac:dyDescent="0.3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6" x14ac:dyDescent="0.3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6" x14ac:dyDescent="0.3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6" x14ac:dyDescent="0.3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6" x14ac:dyDescent="0.3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6" x14ac:dyDescent="0.3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6" x14ac:dyDescent="0.3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6" x14ac:dyDescent="0.3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6" x14ac:dyDescent="0.3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6" x14ac:dyDescent="0.3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6" x14ac:dyDescent="0.3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6" x14ac:dyDescent="0.3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6" x14ac:dyDescent="0.3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6" x14ac:dyDescent="0.3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6" x14ac:dyDescent="0.3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6" x14ac:dyDescent="0.3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6" x14ac:dyDescent="0.3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6" x14ac:dyDescent="0.3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6" x14ac:dyDescent="0.3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6" x14ac:dyDescent="0.3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6" x14ac:dyDescent="0.3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6" x14ac:dyDescent="0.3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6" x14ac:dyDescent="0.3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6" x14ac:dyDescent="0.3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6" x14ac:dyDescent="0.3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6" x14ac:dyDescent="0.3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6" x14ac:dyDescent="0.3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6" x14ac:dyDescent="0.3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6" x14ac:dyDescent="0.3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6" x14ac:dyDescent="0.3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6" x14ac:dyDescent="0.3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6" x14ac:dyDescent="0.3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6" x14ac:dyDescent="0.3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6" x14ac:dyDescent="0.3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6" x14ac:dyDescent="0.3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6" x14ac:dyDescent="0.3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6" x14ac:dyDescent="0.3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6" x14ac:dyDescent="0.3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6" x14ac:dyDescent="0.3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6" x14ac:dyDescent="0.3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6" x14ac:dyDescent="0.3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6" x14ac:dyDescent="0.3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6" x14ac:dyDescent="0.3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6" x14ac:dyDescent="0.3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6" x14ac:dyDescent="0.3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6" x14ac:dyDescent="0.3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6" x14ac:dyDescent="0.3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6" x14ac:dyDescent="0.3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6" x14ac:dyDescent="0.3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6" x14ac:dyDescent="0.3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6" x14ac:dyDescent="0.3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6" x14ac:dyDescent="0.3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6" x14ac:dyDescent="0.3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6" x14ac:dyDescent="0.3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6" x14ac:dyDescent="0.3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6" x14ac:dyDescent="0.3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6" x14ac:dyDescent="0.3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6" x14ac:dyDescent="0.3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6" x14ac:dyDescent="0.3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6" x14ac:dyDescent="0.3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6" x14ac:dyDescent="0.3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6" x14ac:dyDescent="0.3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6" x14ac:dyDescent="0.3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6" x14ac:dyDescent="0.3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6" x14ac:dyDescent="0.3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6" x14ac:dyDescent="0.3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6" x14ac:dyDescent="0.3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6" x14ac:dyDescent="0.3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6" x14ac:dyDescent="0.3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6" x14ac:dyDescent="0.3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6" x14ac:dyDescent="0.3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6" x14ac:dyDescent="0.3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6" x14ac:dyDescent="0.3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6" x14ac:dyDescent="0.3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6" x14ac:dyDescent="0.3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6" x14ac:dyDescent="0.3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6" x14ac:dyDescent="0.3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6" x14ac:dyDescent="0.3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6" x14ac:dyDescent="0.3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6" x14ac:dyDescent="0.3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6" x14ac:dyDescent="0.3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6" x14ac:dyDescent="0.3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6" x14ac:dyDescent="0.3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6" x14ac:dyDescent="0.3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6" x14ac:dyDescent="0.3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6" x14ac:dyDescent="0.3">
      <c r="A354" s="157" t="s">
        <v>330</v>
      </c>
      <c r="B354" s="158"/>
      <c r="C354" s="158"/>
      <c r="D354" s="158"/>
      <c r="E354" s="159"/>
      <c r="F354" s="77">
        <f>SUM(F190:F353)</f>
        <v>79195000</v>
      </c>
      <c r="G354" s="8"/>
    </row>
    <row r="355" spans="1:7" ht="15.6" x14ac:dyDescent="0.3">
      <c r="A355" s="160" t="s">
        <v>2424</v>
      </c>
      <c r="B355" s="161"/>
      <c r="C355" s="161"/>
      <c r="D355" s="161"/>
      <c r="E355" s="161"/>
      <c r="F355" s="161"/>
      <c r="G355" s="162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6" x14ac:dyDescent="0.3">
      <c r="A357" s="163" t="s">
        <v>2140</v>
      </c>
      <c r="B357" s="163"/>
      <c r="C357" s="163"/>
      <c r="D357" s="163"/>
      <c r="E357" s="163"/>
      <c r="F357" s="163"/>
      <c r="G357" s="163"/>
    </row>
    <row r="358" spans="1:7" ht="15.6" x14ac:dyDescent="0.3">
      <c r="A358" s="164" t="s">
        <v>9</v>
      </c>
      <c r="B358" s="164"/>
      <c r="C358" s="164"/>
      <c r="D358" s="100"/>
      <c r="E358" s="164" t="s">
        <v>10</v>
      </c>
      <c r="F358" s="164"/>
      <c r="G358" s="164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6" x14ac:dyDescent="0.3">
      <c r="A363" s="164" t="s">
        <v>11</v>
      </c>
      <c r="B363" s="164"/>
      <c r="C363" s="164"/>
      <c r="D363" s="100"/>
      <c r="E363" s="164" t="s">
        <v>12</v>
      </c>
      <c r="F363" s="164"/>
      <c r="G363" s="164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3">
      <c r="B366" s="156" t="s">
        <v>183</v>
      </c>
      <c r="C366" s="156"/>
      <c r="D366" s="156"/>
    </row>
    <row r="367" spans="1:7" x14ac:dyDescent="0.3">
      <c r="B367" s="99" t="s">
        <v>2135</v>
      </c>
      <c r="C367" s="99"/>
      <c r="D367" s="99"/>
    </row>
    <row r="368" spans="1:7" x14ac:dyDescent="0.3">
      <c r="B368" s="99" t="s">
        <v>2425</v>
      </c>
      <c r="C368" s="99"/>
      <c r="D368" s="99"/>
      <c r="E368" s="99"/>
    </row>
    <row r="369" spans="1:7" x14ac:dyDescent="0.3">
      <c r="B369" s="156" t="s">
        <v>2426</v>
      </c>
      <c r="C369" s="156"/>
      <c r="D369" s="156"/>
    </row>
    <row r="370" spans="1:7" x14ac:dyDescent="0.3">
      <c r="B370" s="99" t="s">
        <v>2132</v>
      </c>
      <c r="C370" s="99"/>
      <c r="D370" s="99"/>
    </row>
    <row r="371" spans="1:7" x14ac:dyDescent="0.3">
      <c r="B371" s="99" t="s">
        <v>2134</v>
      </c>
      <c r="C371" s="99"/>
      <c r="D371" s="99"/>
    </row>
    <row r="372" spans="1:7" x14ac:dyDescent="0.3">
      <c r="B372" s="99" t="s">
        <v>2133</v>
      </c>
      <c r="C372" s="99"/>
      <c r="D372" s="38"/>
    </row>
    <row r="373" spans="1:7" x14ac:dyDescent="0.3">
      <c r="B373" s="99" t="s">
        <v>2138</v>
      </c>
    </row>
    <row r="376" spans="1:7" ht="18" x14ac:dyDescent="0.35">
      <c r="A376" s="153" t="s">
        <v>166</v>
      </c>
      <c r="B376" s="153"/>
      <c r="C376" s="153"/>
      <c r="D376" s="153"/>
      <c r="E376" s="153"/>
      <c r="F376" s="153"/>
      <c r="G376" s="153"/>
    </row>
    <row r="377" spans="1:7" ht="17.399999999999999" x14ac:dyDescent="0.3">
      <c r="A377" s="154" t="s">
        <v>0</v>
      </c>
      <c r="B377" s="154"/>
      <c r="C377" s="154"/>
      <c r="D377" s="154"/>
      <c r="E377" s="154"/>
      <c r="F377" s="154"/>
      <c r="G377" s="154"/>
    </row>
    <row r="378" spans="1:7" ht="17.399999999999999" x14ac:dyDescent="0.3">
      <c r="A378" s="97"/>
      <c r="B378" s="97"/>
      <c r="C378" s="97"/>
      <c r="D378" s="97"/>
      <c r="E378" s="97"/>
      <c r="F378" s="97"/>
      <c r="G378" s="97"/>
    </row>
    <row r="379" spans="1:7" ht="22.8" x14ac:dyDescent="0.4">
      <c r="A379" s="155" t="s">
        <v>1565</v>
      </c>
      <c r="B379" s="155"/>
      <c r="C379" s="155"/>
      <c r="D379" s="155"/>
      <c r="E379" s="155"/>
      <c r="F379" s="155"/>
      <c r="G379" s="155"/>
    </row>
    <row r="380" spans="1:7" ht="22.8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2" x14ac:dyDescent="0.3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6" x14ac:dyDescent="0.3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6" x14ac:dyDescent="0.3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6" x14ac:dyDescent="0.3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6" x14ac:dyDescent="0.3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6" x14ac:dyDescent="0.3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6" x14ac:dyDescent="0.3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6" x14ac:dyDescent="0.3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6" x14ac:dyDescent="0.3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6" x14ac:dyDescent="0.3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6" x14ac:dyDescent="0.3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6" x14ac:dyDescent="0.3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6" x14ac:dyDescent="0.3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6" x14ac:dyDescent="0.3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6" x14ac:dyDescent="0.3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6" x14ac:dyDescent="0.3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6" x14ac:dyDescent="0.3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6" x14ac:dyDescent="0.3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6" x14ac:dyDescent="0.3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6" x14ac:dyDescent="0.3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6" x14ac:dyDescent="0.3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6" x14ac:dyDescent="0.3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6" x14ac:dyDescent="0.3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6" x14ac:dyDescent="0.3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6" x14ac:dyDescent="0.3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6" x14ac:dyDescent="0.3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6" x14ac:dyDescent="0.3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6" x14ac:dyDescent="0.3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6" x14ac:dyDescent="0.3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6" x14ac:dyDescent="0.3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6" x14ac:dyDescent="0.3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6" x14ac:dyDescent="0.3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6" x14ac:dyDescent="0.3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6" x14ac:dyDescent="0.3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6" x14ac:dyDescent="0.3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6" x14ac:dyDescent="0.3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6" x14ac:dyDescent="0.3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6" x14ac:dyDescent="0.3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6" x14ac:dyDescent="0.3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6" x14ac:dyDescent="0.3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6" x14ac:dyDescent="0.3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6" x14ac:dyDescent="0.3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6" x14ac:dyDescent="0.3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6" x14ac:dyDescent="0.3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6" x14ac:dyDescent="0.3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6" x14ac:dyDescent="0.3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6" x14ac:dyDescent="0.3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6" x14ac:dyDescent="0.3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6" x14ac:dyDescent="0.3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6" x14ac:dyDescent="0.3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6" x14ac:dyDescent="0.3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6" x14ac:dyDescent="0.3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6" x14ac:dyDescent="0.3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6" x14ac:dyDescent="0.3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6" x14ac:dyDescent="0.3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6" x14ac:dyDescent="0.3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6" x14ac:dyDescent="0.3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6" x14ac:dyDescent="0.3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6" x14ac:dyDescent="0.3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6" x14ac:dyDescent="0.3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6" x14ac:dyDescent="0.3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6" x14ac:dyDescent="0.3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6" x14ac:dyDescent="0.3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6" x14ac:dyDescent="0.3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6" x14ac:dyDescent="0.3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6" x14ac:dyDescent="0.3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6" x14ac:dyDescent="0.3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6" x14ac:dyDescent="0.3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6" x14ac:dyDescent="0.3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6" x14ac:dyDescent="0.3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6" x14ac:dyDescent="0.3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6" x14ac:dyDescent="0.3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6" x14ac:dyDescent="0.3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6" x14ac:dyDescent="0.3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6" x14ac:dyDescent="0.3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6" x14ac:dyDescent="0.3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6" x14ac:dyDescent="0.3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6" x14ac:dyDescent="0.3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6" x14ac:dyDescent="0.3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6" x14ac:dyDescent="0.3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6" x14ac:dyDescent="0.3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6" x14ac:dyDescent="0.3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6" x14ac:dyDescent="0.3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6" x14ac:dyDescent="0.3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6" x14ac:dyDescent="0.3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6" x14ac:dyDescent="0.3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6" x14ac:dyDescent="0.3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6" x14ac:dyDescent="0.3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6" x14ac:dyDescent="0.3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6" x14ac:dyDescent="0.3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6" x14ac:dyDescent="0.3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6" x14ac:dyDescent="0.3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6" x14ac:dyDescent="0.3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6" x14ac:dyDescent="0.3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6" x14ac:dyDescent="0.3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6" x14ac:dyDescent="0.3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6" x14ac:dyDescent="0.3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6" x14ac:dyDescent="0.3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6" x14ac:dyDescent="0.3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6" x14ac:dyDescent="0.3">
      <c r="A489" s="157" t="s">
        <v>330</v>
      </c>
      <c r="B489" s="158"/>
      <c r="C489" s="158"/>
      <c r="D489" s="158"/>
      <c r="E489" s="159"/>
      <c r="F489" s="77">
        <f>SUM(F382:F488)</f>
        <v>33200000</v>
      </c>
      <c r="G489" s="8"/>
    </row>
    <row r="490" spans="1:7" ht="15.6" x14ac:dyDescent="0.3">
      <c r="A490" s="160" t="s">
        <v>2130</v>
      </c>
      <c r="B490" s="161"/>
      <c r="C490" s="161"/>
      <c r="D490" s="161"/>
      <c r="E490" s="161"/>
      <c r="F490" s="161"/>
      <c r="G490" s="162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6" x14ac:dyDescent="0.3">
      <c r="A492" s="163" t="s">
        <v>2300</v>
      </c>
      <c r="B492" s="163"/>
      <c r="C492" s="163"/>
      <c r="D492" s="163"/>
      <c r="E492" s="163"/>
      <c r="F492" s="163"/>
      <c r="G492" s="163"/>
    </row>
    <row r="493" spans="1:7" ht="15.6" x14ac:dyDescent="0.3">
      <c r="A493" s="164" t="s">
        <v>9</v>
      </c>
      <c r="B493" s="164"/>
      <c r="C493" s="164"/>
      <c r="D493" s="100"/>
      <c r="E493" s="164" t="s">
        <v>10</v>
      </c>
      <c r="F493" s="164"/>
      <c r="G493" s="164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6" x14ac:dyDescent="0.3">
      <c r="A498" s="164" t="s">
        <v>11</v>
      </c>
      <c r="B498" s="164"/>
      <c r="C498" s="164"/>
      <c r="D498" s="100"/>
      <c r="E498" s="164" t="s">
        <v>12</v>
      </c>
      <c r="F498" s="164"/>
      <c r="G498" s="164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3">
      <c r="B501" s="156" t="s">
        <v>183</v>
      </c>
      <c r="C501" s="156"/>
      <c r="D501" s="156"/>
    </row>
    <row r="502" spans="1:7" x14ac:dyDescent="0.3">
      <c r="B502" s="99" t="s">
        <v>2307</v>
      </c>
      <c r="C502" s="99"/>
      <c r="D502" s="99"/>
    </row>
    <row r="503" spans="1:7" x14ac:dyDescent="0.3">
      <c r="B503" s="99" t="s">
        <v>2301</v>
      </c>
      <c r="C503" s="99"/>
      <c r="D503" s="99"/>
      <c r="E503" s="99"/>
      <c r="F503" s="99"/>
    </row>
    <row r="504" spans="1:7" x14ac:dyDescent="0.3">
      <c r="B504" s="99" t="s">
        <v>2308</v>
      </c>
      <c r="C504" s="99"/>
      <c r="D504" s="99"/>
      <c r="E504" s="99"/>
    </row>
    <row r="505" spans="1:7" x14ac:dyDescent="0.3">
      <c r="B505" s="156" t="s">
        <v>2309</v>
      </c>
      <c r="C505" s="156"/>
      <c r="D505" s="156"/>
    </row>
    <row r="506" spans="1:7" x14ac:dyDescent="0.3">
      <c r="B506" s="99" t="s">
        <v>2302</v>
      </c>
      <c r="C506" s="99"/>
      <c r="D506" s="99"/>
    </row>
    <row r="507" spans="1:7" x14ac:dyDescent="0.3">
      <c r="B507" s="99" t="s">
        <v>2303</v>
      </c>
      <c r="C507" s="99"/>
      <c r="D507" s="99"/>
    </row>
    <row r="508" spans="1:7" x14ac:dyDescent="0.3">
      <c r="B508" s="99" t="s">
        <v>2304</v>
      </c>
      <c r="C508" s="99"/>
      <c r="D508" s="38"/>
    </row>
    <row r="509" spans="1:7" x14ac:dyDescent="0.3">
      <c r="B509" s="99" t="s">
        <v>2138</v>
      </c>
    </row>
    <row r="510" spans="1:7" x14ac:dyDescent="0.3">
      <c r="B510" s="99" t="s">
        <v>2305</v>
      </c>
    </row>
    <row r="525" spans="1:7" ht="18" x14ac:dyDescent="0.35">
      <c r="A525" s="153" t="s">
        <v>166</v>
      </c>
      <c r="B525" s="153"/>
      <c r="C525" s="153"/>
      <c r="D525" s="153"/>
      <c r="E525" s="153"/>
      <c r="F525" s="153"/>
      <c r="G525" s="153"/>
    </row>
    <row r="526" spans="1:7" ht="17.399999999999999" x14ac:dyDescent="0.3">
      <c r="A526" s="154" t="s">
        <v>0</v>
      </c>
      <c r="B526" s="154"/>
      <c r="C526" s="154"/>
      <c r="D526" s="154"/>
      <c r="E526" s="154"/>
      <c r="F526" s="154"/>
      <c r="G526" s="154"/>
    </row>
    <row r="527" spans="1:7" ht="17.399999999999999" x14ac:dyDescent="0.3">
      <c r="A527" s="71"/>
      <c r="B527" s="71"/>
      <c r="C527" s="71"/>
      <c r="D527" s="71"/>
      <c r="E527" s="71"/>
      <c r="F527" s="71"/>
      <c r="G527" s="71"/>
    </row>
    <row r="528" spans="1:7" ht="22.8" x14ac:dyDescent="0.4">
      <c r="A528" s="155" t="s">
        <v>1565</v>
      </c>
      <c r="B528" s="155"/>
      <c r="C528" s="155"/>
      <c r="D528" s="155"/>
      <c r="E528" s="155"/>
      <c r="F528" s="155"/>
      <c r="G528" s="155"/>
    </row>
    <row r="529" spans="1:7" ht="22.8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2" x14ac:dyDescent="0.3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6" x14ac:dyDescent="0.3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6" x14ac:dyDescent="0.3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6" x14ac:dyDescent="0.3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6" x14ac:dyDescent="0.3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6" x14ac:dyDescent="0.3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6" x14ac:dyDescent="0.3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6" x14ac:dyDescent="0.3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6" x14ac:dyDescent="0.3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6" x14ac:dyDescent="0.3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6" x14ac:dyDescent="0.3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6" x14ac:dyDescent="0.3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6" x14ac:dyDescent="0.3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6" x14ac:dyDescent="0.3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6" x14ac:dyDescent="0.3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6" x14ac:dyDescent="0.3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6" x14ac:dyDescent="0.3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6" x14ac:dyDescent="0.3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6" x14ac:dyDescent="0.3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6" x14ac:dyDescent="0.3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6" x14ac:dyDescent="0.3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6" x14ac:dyDescent="0.3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6" x14ac:dyDescent="0.3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6" x14ac:dyDescent="0.3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6" x14ac:dyDescent="0.3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6" x14ac:dyDescent="0.3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6" x14ac:dyDescent="0.3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6" x14ac:dyDescent="0.3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6" x14ac:dyDescent="0.3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6" x14ac:dyDescent="0.3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6" x14ac:dyDescent="0.3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6" x14ac:dyDescent="0.3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6" x14ac:dyDescent="0.3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6" x14ac:dyDescent="0.3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6" x14ac:dyDescent="0.3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6" x14ac:dyDescent="0.3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6" x14ac:dyDescent="0.3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6" x14ac:dyDescent="0.3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6" x14ac:dyDescent="0.3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6" x14ac:dyDescent="0.3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6" x14ac:dyDescent="0.3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6" x14ac:dyDescent="0.3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6" x14ac:dyDescent="0.3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6" x14ac:dyDescent="0.3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6" x14ac:dyDescent="0.3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6" x14ac:dyDescent="0.3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6" x14ac:dyDescent="0.3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6" x14ac:dyDescent="0.3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6" x14ac:dyDescent="0.3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6" x14ac:dyDescent="0.3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6" x14ac:dyDescent="0.3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6" x14ac:dyDescent="0.3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6" x14ac:dyDescent="0.3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6" x14ac:dyDescent="0.3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6" x14ac:dyDescent="0.3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6" x14ac:dyDescent="0.3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6" x14ac:dyDescent="0.3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6" x14ac:dyDescent="0.3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6" x14ac:dyDescent="0.3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6" x14ac:dyDescent="0.3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6" x14ac:dyDescent="0.3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6" x14ac:dyDescent="0.3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6" x14ac:dyDescent="0.3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6" x14ac:dyDescent="0.3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6" x14ac:dyDescent="0.3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6" x14ac:dyDescent="0.3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6" x14ac:dyDescent="0.3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6" x14ac:dyDescent="0.3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6" x14ac:dyDescent="0.3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6" x14ac:dyDescent="0.3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6" x14ac:dyDescent="0.3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6" x14ac:dyDescent="0.3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6" x14ac:dyDescent="0.3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6" x14ac:dyDescent="0.3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6" x14ac:dyDescent="0.3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6" x14ac:dyDescent="0.3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6" x14ac:dyDescent="0.3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6" x14ac:dyDescent="0.3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6" x14ac:dyDescent="0.3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6" x14ac:dyDescent="0.3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6" x14ac:dyDescent="0.3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6" x14ac:dyDescent="0.3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6" x14ac:dyDescent="0.3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6" x14ac:dyDescent="0.3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6" x14ac:dyDescent="0.3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6" x14ac:dyDescent="0.3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6" x14ac:dyDescent="0.3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6" x14ac:dyDescent="0.3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6" x14ac:dyDescent="0.3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6" x14ac:dyDescent="0.3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6" x14ac:dyDescent="0.3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6" x14ac:dyDescent="0.3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6" x14ac:dyDescent="0.3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6" x14ac:dyDescent="0.3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6" x14ac:dyDescent="0.3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6" x14ac:dyDescent="0.3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6" x14ac:dyDescent="0.3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6" x14ac:dyDescent="0.3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6" x14ac:dyDescent="0.3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6" x14ac:dyDescent="0.3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6" x14ac:dyDescent="0.3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6" x14ac:dyDescent="0.3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6" x14ac:dyDescent="0.3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6" x14ac:dyDescent="0.3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6" x14ac:dyDescent="0.3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6" x14ac:dyDescent="0.3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6" x14ac:dyDescent="0.3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6" x14ac:dyDescent="0.3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6" x14ac:dyDescent="0.3">
      <c r="A638" s="157" t="s">
        <v>330</v>
      </c>
      <c r="B638" s="158"/>
      <c r="C638" s="158"/>
      <c r="D638" s="158"/>
      <c r="E638" s="159"/>
      <c r="F638" s="77">
        <f>SUM(F531:F637)</f>
        <v>35390000</v>
      </c>
      <c r="G638" s="8"/>
    </row>
    <row r="639" spans="1:7" ht="15.6" x14ac:dyDescent="0.3">
      <c r="A639" s="160" t="s">
        <v>2427</v>
      </c>
      <c r="B639" s="161"/>
      <c r="C639" s="161"/>
      <c r="D639" s="161"/>
      <c r="E639" s="161"/>
      <c r="F639" s="161"/>
      <c r="G639" s="162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6" x14ac:dyDescent="0.3">
      <c r="A641" s="163" t="s">
        <v>2300</v>
      </c>
      <c r="B641" s="163"/>
      <c r="C641" s="163"/>
      <c r="D641" s="163"/>
      <c r="E641" s="163"/>
      <c r="F641" s="163"/>
      <c r="G641" s="163"/>
    </row>
    <row r="642" spans="1:7" ht="15.6" x14ac:dyDescent="0.3">
      <c r="A642" s="164" t="s">
        <v>9</v>
      </c>
      <c r="B642" s="164"/>
      <c r="C642" s="164"/>
      <c r="D642" s="70"/>
      <c r="E642" s="164" t="s">
        <v>10</v>
      </c>
      <c r="F642" s="164"/>
      <c r="G642" s="164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6" x14ac:dyDescent="0.3">
      <c r="A647" s="164" t="s">
        <v>11</v>
      </c>
      <c r="B647" s="164"/>
      <c r="C647" s="164"/>
      <c r="D647" s="70"/>
      <c r="E647" s="164" t="s">
        <v>12</v>
      </c>
      <c r="F647" s="164"/>
      <c r="G647" s="164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3">
      <c r="B650" s="156" t="s">
        <v>183</v>
      </c>
      <c r="C650" s="156"/>
      <c r="D650" s="156"/>
    </row>
    <row r="651" spans="1:7" x14ac:dyDescent="0.3">
      <c r="B651" s="89" t="s">
        <v>2428</v>
      </c>
      <c r="C651" s="89"/>
      <c r="D651" s="89"/>
    </row>
    <row r="652" spans="1:7" x14ac:dyDescent="0.3">
      <c r="B652" s="89" t="s">
        <v>2301</v>
      </c>
      <c r="C652" s="89"/>
      <c r="D652" s="89"/>
      <c r="E652" s="89"/>
      <c r="F652" s="89"/>
    </row>
    <row r="653" spans="1:7" x14ac:dyDescent="0.3">
      <c r="B653" s="89" t="s">
        <v>2308</v>
      </c>
      <c r="C653" s="89"/>
      <c r="D653" s="89"/>
      <c r="E653" s="89"/>
    </row>
    <row r="654" spans="1:7" x14ac:dyDescent="0.3">
      <c r="B654" s="156" t="s">
        <v>2429</v>
      </c>
      <c r="C654" s="156"/>
      <c r="D654" s="156"/>
    </row>
    <row r="655" spans="1:7" x14ac:dyDescent="0.3">
      <c r="B655" s="69" t="s">
        <v>2302</v>
      </c>
      <c r="C655" s="69"/>
      <c r="D655" s="69"/>
    </row>
    <row r="656" spans="1:7" x14ac:dyDescent="0.3">
      <c r="B656" s="79" t="s">
        <v>2303</v>
      </c>
      <c r="C656" s="79"/>
      <c r="D656" s="79"/>
    </row>
    <row r="657" spans="1:7" x14ac:dyDescent="0.3">
      <c r="B657" s="79" t="s">
        <v>2304</v>
      </c>
      <c r="C657" s="79"/>
      <c r="D657" s="38"/>
    </row>
    <row r="658" spans="1:7" x14ac:dyDescent="0.3">
      <c r="B658" s="90" t="s">
        <v>2138</v>
      </c>
    </row>
    <row r="659" spans="1:7" x14ac:dyDescent="0.3">
      <c r="B659" s="96" t="s">
        <v>2305</v>
      </c>
    </row>
    <row r="672" spans="1:7" ht="18" x14ac:dyDescent="0.35">
      <c r="A672" s="153" t="s">
        <v>166</v>
      </c>
      <c r="B672" s="153"/>
      <c r="C672" s="153"/>
      <c r="D672" s="153"/>
      <c r="E672" s="153"/>
      <c r="F672" s="153"/>
      <c r="G672" s="153"/>
    </row>
    <row r="673" spans="1:7" ht="17.399999999999999" x14ac:dyDescent="0.3">
      <c r="A673" s="154" t="s">
        <v>0</v>
      </c>
      <c r="B673" s="154"/>
      <c r="C673" s="154"/>
      <c r="D673" s="154"/>
      <c r="E673" s="154"/>
      <c r="F673" s="154"/>
      <c r="G673" s="154"/>
    </row>
    <row r="674" spans="1:7" ht="17.399999999999999" x14ac:dyDescent="0.3">
      <c r="A674" s="40"/>
      <c r="B674" s="40"/>
      <c r="C674" s="40"/>
      <c r="D674" s="40"/>
      <c r="E674" s="40"/>
      <c r="F674" s="40"/>
      <c r="G674" s="40"/>
    </row>
    <row r="675" spans="1:7" ht="22.8" x14ac:dyDescent="0.4">
      <c r="A675" s="155" t="s">
        <v>1565</v>
      </c>
      <c r="B675" s="155"/>
      <c r="C675" s="155"/>
      <c r="D675" s="155"/>
      <c r="E675" s="155"/>
      <c r="F675" s="155"/>
      <c r="G675" s="155"/>
    </row>
    <row r="676" spans="1:7" ht="22.8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6.4" x14ac:dyDescent="0.3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6" x14ac:dyDescent="0.3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6" x14ac:dyDescent="0.3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6" x14ac:dyDescent="0.3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6" x14ac:dyDescent="0.3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6" x14ac:dyDescent="0.3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6" x14ac:dyDescent="0.3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6" x14ac:dyDescent="0.3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6" x14ac:dyDescent="0.3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6" x14ac:dyDescent="0.3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6" x14ac:dyDescent="0.3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6" x14ac:dyDescent="0.3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6" x14ac:dyDescent="0.3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6" x14ac:dyDescent="0.3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6" x14ac:dyDescent="0.3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6" x14ac:dyDescent="0.3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6" x14ac:dyDescent="0.3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6" x14ac:dyDescent="0.3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6" x14ac:dyDescent="0.3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6" x14ac:dyDescent="0.3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6" x14ac:dyDescent="0.3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6" x14ac:dyDescent="0.3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6" x14ac:dyDescent="0.3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6" x14ac:dyDescent="0.3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6" x14ac:dyDescent="0.3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6" x14ac:dyDescent="0.3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6" x14ac:dyDescent="0.3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6" x14ac:dyDescent="0.3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6" x14ac:dyDescent="0.3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6" x14ac:dyDescent="0.3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6" x14ac:dyDescent="0.3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6" x14ac:dyDescent="0.3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6" x14ac:dyDescent="0.3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6" x14ac:dyDescent="0.3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6" x14ac:dyDescent="0.3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6" x14ac:dyDescent="0.3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6" x14ac:dyDescent="0.3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6" x14ac:dyDescent="0.3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6" x14ac:dyDescent="0.3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6" x14ac:dyDescent="0.3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399999999999999" customHeight="1" x14ac:dyDescent="0.3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3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6" x14ac:dyDescent="0.3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6" x14ac:dyDescent="0.3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6" x14ac:dyDescent="0.3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6" x14ac:dyDescent="0.3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6" x14ac:dyDescent="0.3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6" x14ac:dyDescent="0.3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6" x14ac:dyDescent="0.3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6" x14ac:dyDescent="0.3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6" x14ac:dyDescent="0.3">
      <c r="A728" s="157" t="s">
        <v>330</v>
      </c>
      <c r="B728" s="158"/>
      <c r="C728" s="158"/>
      <c r="D728" s="158"/>
      <c r="E728" s="159"/>
      <c r="F728" s="17">
        <f>SUM(F678:F727)</f>
        <v>58255000</v>
      </c>
      <c r="G728" s="8"/>
    </row>
    <row r="729" spans="1:7" ht="15.6" x14ac:dyDescent="0.3">
      <c r="A729" s="160" t="s">
        <v>1648</v>
      </c>
      <c r="B729" s="161"/>
      <c r="C729" s="161"/>
      <c r="D729" s="161"/>
      <c r="E729" s="161"/>
      <c r="F729" s="161"/>
      <c r="G729" s="162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6" x14ac:dyDescent="0.3">
      <c r="A731" s="163" t="s">
        <v>1649</v>
      </c>
      <c r="B731" s="163"/>
      <c r="C731" s="163"/>
      <c r="D731" s="163"/>
      <c r="E731" s="163"/>
      <c r="F731" s="163"/>
      <c r="G731" s="163"/>
    </row>
    <row r="732" spans="1:7" ht="15.6" x14ac:dyDescent="0.3">
      <c r="A732" s="164" t="s">
        <v>9</v>
      </c>
      <c r="B732" s="164"/>
      <c r="C732" s="164"/>
      <c r="D732" s="39"/>
      <c r="E732" s="164" t="s">
        <v>10</v>
      </c>
      <c r="F732" s="164"/>
      <c r="G732" s="164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6" x14ac:dyDescent="0.3">
      <c r="A737" s="164" t="s">
        <v>11</v>
      </c>
      <c r="B737" s="164"/>
      <c r="C737" s="164"/>
      <c r="D737" s="39"/>
      <c r="E737" s="164" t="s">
        <v>12</v>
      </c>
      <c r="F737" s="164"/>
      <c r="G737" s="164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3">
      <c r="B739" s="156" t="s">
        <v>183</v>
      </c>
      <c r="C739" s="156"/>
      <c r="D739" s="156"/>
    </row>
    <row r="740" spans="1:7" x14ac:dyDescent="0.3">
      <c r="B740" s="156" t="s">
        <v>1650</v>
      </c>
      <c r="C740" s="156"/>
      <c r="D740" s="156"/>
    </row>
    <row r="741" spans="1:7" x14ac:dyDescent="0.3">
      <c r="B741" s="156" t="s">
        <v>1651</v>
      </c>
      <c r="C741" s="156"/>
      <c r="D741" s="156"/>
    </row>
    <row r="742" spans="1:7" x14ac:dyDescent="0.3">
      <c r="B742" s="156" t="s">
        <v>1652</v>
      </c>
      <c r="C742" s="156"/>
      <c r="D742" s="156"/>
    </row>
    <row r="743" spans="1:7" x14ac:dyDescent="0.3">
      <c r="B743" s="73"/>
      <c r="C743" s="73"/>
      <c r="D743" s="73"/>
    </row>
    <row r="744" spans="1:7" x14ac:dyDescent="0.3">
      <c r="B744" s="73"/>
      <c r="C744" s="73"/>
      <c r="D744" s="73"/>
    </row>
    <row r="745" spans="1:7" x14ac:dyDescent="0.3">
      <c r="B745" s="73"/>
      <c r="C745" s="73"/>
      <c r="D745" s="73"/>
    </row>
    <row r="746" spans="1:7" x14ac:dyDescent="0.3">
      <c r="B746" s="73"/>
      <c r="C746" s="73"/>
      <c r="D746" s="73"/>
    </row>
    <row r="747" spans="1:7" x14ac:dyDescent="0.3">
      <c r="B747" s="73"/>
      <c r="C747" s="73"/>
      <c r="D747" s="73"/>
    </row>
    <row r="748" spans="1:7" x14ac:dyDescent="0.3">
      <c r="B748" s="73"/>
      <c r="C748" s="73"/>
      <c r="D748" s="73"/>
    </row>
    <row r="749" spans="1:7" x14ac:dyDescent="0.3">
      <c r="B749" s="73"/>
      <c r="C749" s="73"/>
      <c r="D749" s="73"/>
    </row>
    <row r="750" spans="1:7" x14ac:dyDescent="0.3">
      <c r="B750" s="73"/>
      <c r="C750" s="73"/>
      <c r="D750" s="73"/>
    </row>
    <row r="751" spans="1:7" x14ac:dyDescent="0.3">
      <c r="B751" s="73"/>
      <c r="C751" s="73"/>
      <c r="D751" s="73"/>
    </row>
    <row r="752" spans="1:7" x14ac:dyDescent="0.3">
      <c r="B752" s="73"/>
      <c r="C752" s="73"/>
      <c r="D752" s="73"/>
    </row>
    <row r="753" spans="2:4" x14ac:dyDescent="0.3">
      <c r="B753" s="73"/>
      <c r="C753" s="73"/>
      <c r="D753" s="73"/>
    </row>
    <row r="754" spans="2:4" x14ac:dyDescent="0.3">
      <c r="B754" s="73"/>
      <c r="C754" s="73"/>
      <c r="D754" s="73"/>
    </row>
    <row r="755" spans="2:4" x14ac:dyDescent="0.3">
      <c r="B755" s="73"/>
      <c r="C755" s="73"/>
      <c r="D755" s="73"/>
    </row>
    <row r="756" spans="2:4" x14ac:dyDescent="0.3">
      <c r="B756" s="73"/>
      <c r="C756" s="73"/>
      <c r="D756" s="73"/>
    </row>
    <row r="757" spans="2:4" x14ac:dyDescent="0.3">
      <c r="B757" s="73"/>
      <c r="C757" s="73"/>
      <c r="D757" s="73"/>
    </row>
    <row r="758" spans="2:4" x14ac:dyDescent="0.3">
      <c r="B758" s="73"/>
      <c r="C758" s="73"/>
      <c r="D758" s="73"/>
    </row>
    <row r="759" spans="2:4" x14ac:dyDescent="0.3">
      <c r="B759" s="73"/>
      <c r="C759" s="73"/>
      <c r="D759" s="73"/>
    </row>
    <row r="760" spans="2:4" x14ac:dyDescent="0.3">
      <c r="B760" s="73"/>
      <c r="C760" s="73"/>
      <c r="D760" s="73"/>
    </row>
    <row r="761" spans="2:4" x14ac:dyDescent="0.3">
      <c r="B761" s="73"/>
      <c r="C761" s="73"/>
      <c r="D761" s="73"/>
    </row>
    <row r="762" spans="2:4" x14ac:dyDescent="0.3">
      <c r="B762" s="73"/>
      <c r="C762" s="73"/>
      <c r="D762" s="73"/>
    </row>
    <row r="763" spans="2:4" x14ac:dyDescent="0.3">
      <c r="B763" s="73"/>
      <c r="C763" s="73"/>
      <c r="D763" s="73"/>
    </row>
    <row r="764" spans="2:4" x14ac:dyDescent="0.3">
      <c r="B764" s="73"/>
      <c r="C764" s="73"/>
      <c r="D764" s="73"/>
    </row>
    <row r="765" spans="2:4" x14ac:dyDescent="0.3">
      <c r="B765" s="73"/>
      <c r="C765" s="73"/>
      <c r="D765" s="73"/>
    </row>
    <row r="766" spans="2:4" x14ac:dyDescent="0.3">
      <c r="B766" s="73"/>
      <c r="C766" s="73"/>
      <c r="D766" s="73"/>
    </row>
    <row r="767" spans="2:4" x14ac:dyDescent="0.3">
      <c r="B767" s="73"/>
      <c r="C767" s="73"/>
      <c r="D767" s="73"/>
    </row>
    <row r="772" spans="1:7" ht="18" x14ac:dyDescent="0.35">
      <c r="A772" s="153" t="s">
        <v>166</v>
      </c>
      <c r="B772" s="153"/>
      <c r="C772" s="153"/>
      <c r="D772" s="153"/>
      <c r="E772" s="153"/>
      <c r="F772" s="153"/>
      <c r="G772" s="153"/>
    </row>
    <row r="773" spans="1:7" ht="17.399999999999999" x14ac:dyDescent="0.3">
      <c r="A773" s="154" t="s">
        <v>0</v>
      </c>
      <c r="B773" s="154"/>
      <c r="C773" s="154"/>
      <c r="D773" s="154"/>
      <c r="E773" s="154"/>
      <c r="F773" s="154"/>
      <c r="G773" s="154"/>
    </row>
    <row r="774" spans="1:7" ht="17.399999999999999" x14ac:dyDescent="0.3">
      <c r="A774" s="55"/>
      <c r="B774" s="55"/>
      <c r="C774" s="55"/>
      <c r="D774" s="55"/>
      <c r="E774" s="55"/>
      <c r="F774" s="55"/>
      <c r="G774" s="55"/>
    </row>
    <row r="775" spans="1:7" ht="22.8" x14ac:dyDescent="0.4">
      <c r="A775" s="155" t="s">
        <v>331</v>
      </c>
      <c r="B775" s="155"/>
      <c r="C775" s="155"/>
      <c r="D775" s="155"/>
      <c r="E775" s="155"/>
      <c r="F775" s="155"/>
      <c r="G775" s="155"/>
    </row>
    <row r="776" spans="1:7" ht="22.8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6.4" x14ac:dyDescent="0.3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6" x14ac:dyDescent="0.3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6" x14ac:dyDescent="0.3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6" x14ac:dyDescent="0.3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6" x14ac:dyDescent="0.3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6" x14ac:dyDescent="0.3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6" x14ac:dyDescent="0.3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6" x14ac:dyDescent="0.3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6" x14ac:dyDescent="0.3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6" x14ac:dyDescent="0.3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6" x14ac:dyDescent="0.3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6" x14ac:dyDescent="0.3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6" x14ac:dyDescent="0.3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6" x14ac:dyDescent="0.3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6" x14ac:dyDescent="0.3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6" x14ac:dyDescent="0.3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6" x14ac:dyDescent="0.3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6" x14ac:dyDescent="0.3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6" x14ac:dyDescent="0.3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6" x14ac:dyDescent="0.3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6" x14ac:dyDescent="0.3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6" x14ac:dyDescent="0.3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6" x14ac:dyDescent="0.3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6" x14ac:dyDescent="0.3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6" x14ac:dyDescent="0.3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6" x14ac:dyDescent="0.3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6" x14ac:dyDescent="0.3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6" x14ac:dyDescent="0.3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6" x14ac:dyDescent="0.3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6" x14ac:dyDescent="0.3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6" x14ac:dyDescent="0.3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6" x14ac:dyDescent="0.3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6" x14ac:dyDescent="0.3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6" x14ac:dyDescent="0.3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6" x14ac:dyDescent="0.3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6" x14ac:dyDescent="0.3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6" x14ac:dyDescent="0.3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6" x14ac:dyDescent="0.3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6" x14ac:dyDescent="0.3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6" x14ac:dyDescent="0.3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6" x14ac:dyDescent="0.3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6" x14ac:dyDescent="0.3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6" x14ac:dyDescent="0.3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6" x14ac:dyDescent="0.3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6" x14ac:dyDescent="0.3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6" x14ac:dyDescent="0.3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6" x14ac:dyDescent="0.3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6" x14ac:dyDescent="0.3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6" x14ac:dyDescent="0.3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6" x14ac:dyDescent="0.3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6" x14ac:dyDescent="0.3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6" x14ac:dyDescent="0.3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6" x14ac:dyDescent="0.3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6" x14ac:dyDescent="0.3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6" x14ac:dyDescent="0.3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6" x14ac:dyDescent="0.3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6" x14ac:dyDescent="0.3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6" x14ac:dyDescent="0.3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6" x14ac:dyDescent="0.3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6" x14ac:dyDescent="0.3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6" x14ac:dyDescent="0.3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6" x14ac:dyDescent="0.3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6" x14ac:dyDescent="0.3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6" x14ac:dyDescent="0.3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6" x14ac:dyDescent="0.3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6" x14ac:dyDescent="0.3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6" x14ac:dyDescent="0.3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6" x14ac:dyDescent="0.3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6" x14ac:dyDescent="0.3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6" x14ac:dyDescent="0.3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6" x14ac:dyDescent="0.3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6" x14ac:dyDescent="0.3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6" x14ac:dyDescent="0.3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6" x14ac:dyDescent="0.3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6" x14ac:dyDescent="0.3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6" x14ac:dyDescent="0.3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6" x14ac:dyDescent="0.3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6" x14ac:dyDescent="0.3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6" x14ac:dyDescent="0.3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6" x14ac:dyDescent="0.3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6" x14ac:dyDescent="0.3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6" x14ac:dyDescent="0.3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6" x14ac:dyDescent="0.3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6" x14ac:dyDescent="0.3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6" x14ac:dyDescent="0.3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6" x14ac:dyDescent="0.3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6" x14ac:dyDescent="0.3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6" x14ac:dyDescent="0.3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6" x14ac:dyDescent="0.3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6" x14ac:dyDescent="0.3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6" x14ac:dyDescent="0.3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6" x14ac:dyDescent="0.3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6" x14ac:dyDescent="0.3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6" x14ac:dyDescent="0.3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6" x14ac:dyDescent="0.3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6" x14ac:dyDescent="0.3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6" x14ac:dyDescent="0.3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6" x14ac:dyDescent="0.3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6" x14ac:dyDescent="0.3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6" x14ac:dyDescent="0.3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6" x14ac:dyDescent="0.3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6" x14ac:dyDescent="0.3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6" x14ac:dyDescent="0.3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6" x14ac:dyDescent="0.3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6" x14ac:dyDescent="0.3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6" x14ac:dyDescent="0.3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6" x14ac:dyDescent="0.3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6" x14ac:dyDescent="0.3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6" x14ac:dyDescent="0.3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6" x14ac:dyDescent="0.3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6" x14ac:dyDescent="0.3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6" x14ac:dyDescent="0.3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6" x14ac:dyDescent="0.3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6" x14ac:dyDescent="0.3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6" x14ac:dyDescent="0.3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6" x14ac:dyDescent="0.3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6" x14ac:dyDescent="0.3">
      <c r="A978" s="157" t="s">
        <v>330</v>
      </c>
      <c r="B978" s="158"/>
      <c r="C978" s="158"/>
      <c r="D978" s="158"/>
      <c r="E978" s="159"/>
      <c r="F978" s="17">
        <f>SUM(F778:F977)</f>
        <v>86550000</v>
      </c>
      <c r="G978" s="8"/>
    </row>
    <row r="979" spans="1:7" ht="15.6" x14ac:dyDescent="0.3">
      <c r="A979" s="160" t="s">
        <v>609</v>
      </c>
      <c r="B979" s="161"/>
      <c r="C979" s="161"/>
      <c r="D979" s="161"/>
      <c r="E979" s="161"/>
      <c r="F979" s="161"/>
      <c r="G979" s="162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6" x14ac:dyDescent="0.3">
      <c r="A981" s="163" t="s">
        <v>597</v>
      </c>
      <c r="B981" s="163"/>
      <c r="C981" s="163"/>
      <c r="D981" s="163"/>
      <c r="E981" s="163"/>
      <c r="F981" s="163"/>
      <c r="G981" s="163"/>
    </row>
    <row r="982" spans="1:7" ht="15.6" x14ac:dyDescent="0.3">
      <c r="A982" s="164" t="s">
        <v>9</v>
      </c>
      <c r="B982" s="164"/>
      <c r="C982" s="164"/>
      <c r="D982" s="57"/>
      <c r="E982" s="164" t="s">
        <v>10</v>
      </c>
      <c r="F982" s="164"/>
      <c r="G982" s="164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6" x14ac:dyDescent="0.3">
      <c r="A987" s="164" t="s">
        <v>11</v>
      </c>
      <c r="B987" s="164"/>
      <c r="C987" s="164"/>
      <c r="D987" s="57"/>
      <c r="E987" s="164" t="s">
        <v>12</v>
      </c>
      <c r="F987" s="164"/>
      <c r="G987" s="164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3">
      <c r="B989" s="156" t="s">
        <v>183</v>
      </c>
      <c r="C989" s="156"/>
      <c r="D989" s="156"/>
    </row>
    <row r="990" spans="1:7" x14ac:dyDescent="0.3">
      <c r="B990" s="156" t="s">
        <v>611</v>
      </c>
      <c r="C990" s="156"/>
      <c r="D990" s="156"/>
    </row>
    <row r="991" spans="1:7" x14ac:dyDescent="0.3">
      <c r="B991" s="38" t="s">
        <v>610</v>
      </c>
      <c r="C991" s="38"/>
      <c r="D991" s="38"/>
    </row>
    <row r="992" spans="1:7" x14ac:dyDescent="0.3">
      <c r="B992" s="38"/>
      <c r="C992" s="38"/>
      <c r="D992" s="38"/>
    </row>
    <row r="993" spans="2:4" x14ac:dyDescent="0.3">
      <c r="B993" s="38"/>
      <c r="C993" s="38"/>
      <c r="D993" s="38"/>
    </row>
    <row r="994" spans="2:4" x14ac:dyDescent="0.3">
      <c r="B994" s="38"/>
      <c r="C994" s="38"/>
      <c r="D994" s="38"/>
    </row>
    <row r="995" spans="2:4" x14ac:dyDescent="0.3">
      <c r="B995" s="38"/>
      <c r="C995" s="38"/>
      <c r="D995" s="38"/>
    </row>
    <row r="996" spans="2:4" x14ac:dyDescent="0.3">
      <c r="B996" s="38"/>
      <c r="C996" s="38"/>
      <c r="D996" s="38"/>
    </row>
    <row r="997" spans="2:4" x14ac:dyDescent="0.3">
      <c r="B997" s="38"/>
      <c r="C997" s="38"/>
      <c r="D997" s="38"/>
    </row>
    <row r="998" spans="2:4" x14ac:dyDescent="0.3">
      <c r="B998" s="38"/>
      <c r="C998" s="38"/>
      <c r="D998" s="38"/>
    </row>
    <row r="999" spans="2:4" x14ac:dyDescent="0.3">
      <c r="B999" s="38"/>
      <c r="C999" s="38"/>
      <c r="D999" s="38"/>
    </row>
    <row r="1000" spans="2:4" x14ac:dyDescent="0.3">
      <c r="B1000" s="38"/>
      <c r="C1000" s="38"/>
      <c r="D1000" s="38"/>
    </row>
    <row r="1009" spans="1:7" ht="18" x14ac:dyDescent="0.35">
      <c r="A1009" s="153" t="s">
        <v>166</v>
      </c>
      <c r="B1009" s="153"/>
      <c r="C1009" s="153"/>
      <c r="D1009" s="153"/>
      <c r="E1009" s="153"/>
      <c r="F1009" s="153"/>
      <c r="G1009" s="153"/>
    </row>
    <row r="1010" spans="1:7" ht="17.399999999999999" x14ac:dyDescent="0.3">
      <c r="A1010" s="154" t="s">
        <v>0</v>
      </c>
      <c r="B1010" s="154"/>
      <c r="C1010" s="154"/>
      <c r="D1010" s="154"/>
      <c r="E1010" s="154"/>
      <c r="F1010" s="154"/>
      <c r="G1010" s="154"/>
    </row>
    <row r="1011" spans="1:7" ht="17.399999999999999" x14ac:dyDescent="0.3">
      <c r="A1011" s="61"/>
      <c r="B1011" s="61"/>
      <c r="C1011" s="61"/>
      <c r="D1011" s="61"/>
      <c r="E1011" s="61"/>
      <c r="F1011" s="61"/>
      <c r="G1011" s="61"/>
    </row>
    <row r="1012" spans="1:7" ht="22.8" x14ac:dyDescent="0.4">
      <c r="A1012" s="155" t="s">
        <v>331</v>
      </c>
      <c r="B1012" s="155"/>
      <c r="C1012" s="155"/>
      <c r="D1012" s="155"/>
      <c r="E1012" s="155"/>
      <c r="F1012" s="155"/>
      <c r="G1012" s="155"/>
    </row>
    <row r="1013" spans="1:7" ht="22.8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6.4" x14ac:dyDescent="0.3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6" x14ac:dyDescent="0.3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6" x14ac:dyDescent="0.3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6" x14ac:dyDescent="0.3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6" x14ac:dyDescent="0.3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6" x14ac:dyDescent="0.3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6" x14ac:dyDescent="0.3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6" x14ac:dyDescent="0.3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6" x14ac:dyDescent="0.3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6" x14ac:dyDescent="0.3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6" x14ac:dyDescent="0.3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6" x14ac:dyDescent="0.3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6" x14ac:dyDescent="0.3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6" x14ac:dyDescent="0.3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6" x14ac:dyDescent="0.3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6" x14ac:dyDescent="0.3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6" x14ac:dyDescent="0.3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6" x14ac:dyDescent="0.3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6" x14ac:dyDescent="0.3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6" x14ac:dyDescent="0.3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6" x14ac:dyDescent="0.3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6" x14ac:dyDescent="0.3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6" x14ac:dyDescent="0.3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6" x14ac:dyDescent="0.3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6" x14ac:dyDescent="0.3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6" x14ac:dyDescent="0.3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6" x14ac:dyDescent="0.3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6" x14ac:dyDescent="0.3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6" x14ac:dyDescent="0.3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6" x14ac:dyDescent="0.3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6" x14ac:dyDescent="0.3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6" x14ac:dyDescent="0.3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6" x14ac:dyDescent="0.3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6" x14ac:dyDescent="0.3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6" x14ac:dyDescent="0.3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6" x14ac:dyDescent="0.3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6" x14ac:dyDescent="0.3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6" x14ac:dyDescent="0.3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6" x14ac:dyDescent="0.3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6" x14ac:dyDescent="0.3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6" x14ac:dyDescent="0.3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6" x14ac:dyDescent="0.3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6" x14ac:dyDescent="0.3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6" x14ac:dyDescent="0.3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6" x14ac:dyDescent="0.3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6" x14ac:dyDescent="0.3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6" x14ac:dyDescent="0.3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6" x14ac:dyDescent="0.3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6" x14ac:dyDescent="0.3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6" x14ac:dyDescent="0.3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6" x14ac:dyDescent="0.3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6" x14ac:dyDescent="0.3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6" x14ac:dyDescent="0.3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6" x14ac:dyDescent="0.3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6" x14ac:dyDescent="0.3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6" x14ac:dyDescent="0.3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6" x14ac:dyDescent="0.3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6" x14ac:dyDescent="0.3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6" x14ac:dyDescent="0.3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6" x14ac:dyDescent="0.3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6" x14ac:dyDescent="0.3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6" x14ac:dyDescent="0.3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6" x14ac:dyDescent="0.3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6" x14ac:dyDescent="0.3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6" x14ac:dyDescent="0.3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6" x14ac:dyDescent="0.3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6" x14ac:dyDescent="0.3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6" x14ac:dyDescent="0.3">
      <c r="A1165" s="157" t="s">
        <v>330</v>
      </c>
      <c r="B1165" s="158"/>
      <c r="C1165" s="158"/>
      <c r="D1165" s="158"/>
      <c r="E1165" s="159"/>
      <c r="F1165" s="17">
        <f>SUM(F1015:F1164)</f>
        <v>65040000</v>
      </c>
      <c r="G1165" s="8"/>
    </row>
    <row r="1166" spans="1:7" ht="15.6" x14ac:dyDescent="0.3">
      <c r="A1166" s="160" t="s">
        <v>1103</v>
      </c>
      <c r="B1166" s="161"/>
      <c r="C1166" s="161"/>
      <c r="D1166" s="161"/>
      <c r="E1166" s="161"/>
      <c r="F1166" s="161"/>
      <c r="G1166" s="162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6" x14ac:dyDescent="0.3">
      <c r="A1168" s="163" t="s">
        <v>1104</v>
      </c>
      <c r="B1168" s="163"/>
      <c r="C1168" s="163"/>
      <c r="D1168" s="163"/>
      <c r="E1168" s="163"/>
      <c r="F1168" s="163"/>
      <c r="G1168" s="163"/>
    </row>
    <row r="1169" spans="1:7" ht="15.6" x14ac:dyDescent="0.3">
      <c r="A1169" s="164" t="s">
        <v>9</v>
      </c>
      <c r="B1169" s="164"/>
      <c r="C1169" s="164"/>
      <c r="D1169" s="63"/>
      <c r="E1169" s="164" t="s">
        <v>10</v>
      </c>
      <c r="F1169" s="164"/>
      <c r="G1169" s="164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6" x14ac:dyDescent="0.3">
      <c r="A1174" s="164" t="s">
        <v>11</v>
      </c>
      <c r="B1174" s="164"/>
      <c r="C1174" s="164"/>
      <c r="D1174" s="63"/>
      <c r="E1174" s="164" t="s">
        <v>12</v>
      </c>
      <c r="F1174" s="164"/>
      <c r="G1174" s="164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3">
      <c r="B1176" s="156" t="s">
        <v>183</v>
      </c>
      <c r="C1176" s="156"/>
      <c r="D1176" s="156"/>
    </row>
    <row r="1177" spans="1:7" x14ac:dyDescent="0.3">
      <c r="B1177" s="156" t="s">
        <v>1106</v>
      </c>
      <c r="C1177" s="156"/>
      <c r="D1177" s="156"/>
    </row>
    <row r="1178" spans="1:7" x14ac:dyDescent="0.3">
      <c r="B1178" s="38" t="s">
        <v>1105</v>
      </c>
      <c r="C1178" s="38"/>
      <c r="D1178" s="38"/>
    </row>
    <row r="1181" spans="1:7" ht="18" x14ac:dyDescent="0.35">
      <c r="A1181" s="153" t="s">
        <v>166</v>
      </c>
      <c r="B1181" s="153"/>
      <c r="C1181" s="153"/>
      <c r="D1181" s="153"/>
      <c r="E1181" s="153"/>
      <c r="F1181" s="153"/>
      <c r="G1181" s="153"/>
    </row>
    <row r="1182" spans="1:7" ht="17.399999999999999" x14ac:dyDescent="0.3">
      <c r="A1182" s="154" t="s">
        <v>0</v>
      </c>
      <c r="B1182" s="154"/>
      <c r="C1182" s="154"/>
      <c r="D1182" s="154"/>
      <c r="E1182" s="154"/>
      <c r="F1182" s="154"/>
      <c r="G1182" s="154"/>
    </row>
    <row r="1183" spans="1:7" ht="17.399999999999999" x14ac:dyDescent="0.3">
      <c r="A1183" s="74"/>
      <c r="B1183" s="74"/>
      <c r="C1183" s="74"/>
      <c r="D1183" s="74"/>
      <c r="E1183" s="74"/>
      <c r="F1183" s="74"/>
      <c r="G1183" s="74"/>
    </row>
    <row r="1184" spans="1:7" ht="22.8" x14ac:dyDescent="0.4">
      <c r="A1184" s="155" t="s">
        <v>331</v>
      </c>
      <c r="B1184" s="155"/>
      <c r="C1184" s="155"/>
      <c r="D1184" s="155"/>
      <c r="E1184" s="155"/>
      <c r="F1184" s="155"/>
      <c r="G1184" s="155"/>
    </row>
    <row r="1185" spans="1:7" ht="22.8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2" x14ac:dyDescent="0.3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6" x14ac:dyDescent="0.3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6" x14ac:dyDescent="0.3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6" x14ac:dyDescent="0.3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6" x14ac:dyDescent="0.3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6" x14ac:dyDescent="0.3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6" x14ac:dyDescent="0.3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6" x14ac:dyDescent="0.3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6" x14ac:dyDescent="0.3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6" x14ac:dyDescent="0.3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6" x14ac:dyDescent="0.3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6" x14ac:dyDescent="0.3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6" x14ac:dyDescent="0.3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6" x14ac:dyDescent="0.3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6" x14ac:dyDescent="0.3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6" x14ac:dyDescent="0.3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6" x14ac:dyDescent="0.3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6" x14ac:dyDescent="0.3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6" x14ac:dyDescent="0.3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6" x14ac:dyDescent="0.3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6" x14ac:dyDescent="0.3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6" x14ac:dyDescent="0.3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6" x14ac:dyDescent="0.3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6" x14ac:dyDescent="0.3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6" x14ac:dyDescent="0.3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6" x14ac:dyDescent="0.3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6" x14ac:dyDescent="0.3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6" x14ac:dyDescent="0.3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6" x14ac:dyDescent="0.3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6" x14ac:dyDescent="0.3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6" x14ac:dyDescent="0.3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6" x14ac:dyDescent="0.3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6" x14ac:dyDescent="0.3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6" x14ac:dyDescent="0.3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6" x14ac:dyDescent="0.3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6" x14ac:dyDescent="0.3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6" x14ac:dyDescent="0.3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6" x14ac:dyDescent="0.3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6" x14ac:dyDescent="0.3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6" x14ac:dyDescent="0.3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6" x14ac:dyDescent="0.3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6" x14ac:dyDescent="0.3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6" x14ac:dyDescent="0.3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6" x14ac:dyDescent="0.3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6" x14ac:dyDescent="0.3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6" x14ac:dyDescent="0.3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6" x14ac:dyDescent="0.3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6" x14ac:dyDescent="0.3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6" x14ac:dyDescent="0.3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6" x14ac:dyDescent="0.3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6" x14ac:dyDescent="0.3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6" x14ac:dyDescent="0.3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6" x14ac:dyDescent="0.3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6" x14ac:dyDescent="0.3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6" x14ac:dyDescent="0.3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6" x14ac:dyDescent="0.3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6" x14ac:dyDescent="0.3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6" x14ac:dyDescent="0.3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6" x14ac:dyDescent="0.3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6" x14ac:dyDescent="0.3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6" x14ac:dyDescent="0.3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6" x14ac:dyDescent="0.3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6" x14ac:dyDescent="0.3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6" x14ac:dyDescent="0.3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6" x14ac:dyDescent="0.3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6" x14ac:dyDescent="0.3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6" x14ac:dyDescent="0.3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6" x14ac:dyDescent="0.3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6" x14ac:dyDescent="0.3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6" x14ac:dyDescent="0.3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6" x14ac:dyDescent="0.3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6" x14ac:dyDescent="0.3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6" x14ac:dyDescent="0.3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6" x14ac:dyDescent="0.3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6" x14ac:dyDescent="0.3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6" x14ac:dyDescent="0.3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6" x14ac:dyDescent="0.3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6" x14ac:dyDescent="0.3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6" x14ac:dyDescent="0.3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6" x14ac:dyDescent="0.3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6" x14ac:dyDescent="0.3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6" x14ac:dyDescent="0.3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6" x14ac:dyDescent="0.3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6" x14ac:dyDescent="0.3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6" x14ac:dyDescent="0.3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6" x14ac:dyDescent="0.3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6" x14ac:dyDescent="0.3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6" x14ac:dyDescent="0.3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6" x14ac:dyDescent="0.3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6" x14ac:dyDescent="0.3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6" x14ac:dyDescent="0.3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6" x14ac:dyDescent="0.3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6" x14ac:dyDescent="0.3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6" x14ac:dyDescent="0.3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6" x14ac:dyDescent="0.3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6" x14ac:dyDescent="0.3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6" x14ac:dyDescent="0.3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6" x14ac:dyDescent="0.3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6" x14ac:dyDescent="0.3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6" x14ac:dyDescent="0.3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6" x14ac:dyDescent="0.3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6" x14ac:dyDescent="0.3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6" x14ac:dyDescent="0.3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6" x14ac:dyDescent="0.3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6" x14ac:dyDescent="0.3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6" x14ac:dyDescent="0.3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6" x14ac:dyDescent="0.3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6" x14ac:dyDescent="0.3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6" x14ac:dyDescent="0.3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6" x14ac:dyDescent="0.3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6" x14ac:dyDescent="0.3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6" x14ac:dyDescent="0.3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6" x14ac:dyDescent="0.3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6" x14ac:dyDescent="0.3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6" x14ac:dyDescent="0.3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6" x14ac:dyDescent="0.3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6" x14ac:dyDescent="0.3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6" x14ac:dyDescent="0.3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6" x14ac:dyDescent="0.3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6" x14ac:dyDescent="0.3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6" x14ac:dyDescent="0.3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6" x14ac:dyDescent="0.3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6" x14ac:dyDescent="0.3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6" x14ac:dyDescent="0.3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6" x14ac:dyDescent="0.3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6" x14ac:dyDescent="0.3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6" x14ac:dyDescent="0.3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6" x14ac:dyDescent="0.3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6" x14ac:dyDescent="0.3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6" x14ac:dyDescent="0.3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6" x14ac:dyDescent="0.3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6" x14ac:dyDescent="0.3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6" x14ac:dyDescent="0.3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6" x14ac:dyDescent="0.3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6" x14ac:dyDescent="0.3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6" x14ac:dyDescent="0.3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6" x14ac:dyDescent="0.3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6" x14ac:dyDescent="0.3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6" x14ac:dyDescent="0.3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6" x14ac:dyDescent="0.3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6" x14ac:dyDescent="0.3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6" x14ac:dyDescent="0.3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6" x14ac:dyDescent="0.3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6" x14ac:dyDescent="0.3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6" x14ac:dyDescent="0.3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6" x14ac:dyDescent="0.3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6" x14ac:dyDescent="0.3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6" x14ac:dyDescent="0.3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6" x14ac:dyDescent="0.3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6" x14ac:dyDescent="0.3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15.6" x14ac:dyDescent="0.3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6" x14ac:dyDescent="0.3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6" x14ac:dyDescent="0.3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6" x14ac:dyDescent="0.3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6" x14ac:dyDescent="0.3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6" x14ac:dyDescent="0.3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6" x14ac:dyDescent="0.3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6" x14ac:dyDescent="0.3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6" x14ac:dyDescent="0.3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6" x14ac:dyDescent="0.3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6" x14ac:dyDescent="0.3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6" x14ac:dyDescent="0.3">
      <c r="A1384" s="157" t="s">
        <v>330</v>
      </c>
      <c r="B1384" s="158"/>
      <c r="C1384" s="158"/>
      <c r="D1384" s="158"/>
      <c r="E1384" s="159"/>
      <c r="F1384" s="77">
        <f>SUM(F1187:F1383)</f>
        <v>102405000</v>
      </c>
      <c r="G1384" s="8"/>
    </row>
    <row r="1385" spans="1:7" ht="15.6" x14ac:dyDescent="0.3">
      <c r="A1385" s="160" t="s">
        <v>1561</v>
      </c>
      <c r="B1385" s="161"/>
      <c r="C1385" s="161"/>
      <c r="D1385" s="161"/>
      <c r="E1385" s="161"/>
      <c r="F1385" s="161"/>
      <c r="G1385" s="162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6" x14ac:dyDescent="0.3">
      <c r="A1387" s="163" t="s">
        <v>1560</v>
      </c>
      <c r="B1387" s="163"/>
      <c r="C1387" s="163"/>
      <c r="D1387" s="163"/>
      <c r="E1387" s="163"/>
      <c r="F1387" s="163"/>
      <c r="G1387" s="163"/>
    </row>
    <row r="1388" spans="1:7" ht="15.6" x14ac:dyDescent="0.3">
      <c r="A1388" s="164" t="s">
        <v>9</v>
      </c>
      <c r="B1388" s="164"/>
      <c r="C1388" s="164"/>
      <c r="D1388" s="76"/>
      <c r="E1388" s="164" t="s">
        <v>10</v>
      </c>
      <c r="F1388" s="164"/>
      <c r="G1388" s="164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6" x14ac:dyDescent="0.3">
      <c r="A1393" s="164" t="s">
        <v>11</v>
      </c>
      <c r="B1393" s="164"/>
      <c r="C1393" s="164"/>
      <c r="D1393" s="76"/>
      <c r="E1393" s="164" t="s">
        <v>12</v>
      </c>
      <c r="F1393" s="164"/>
      <c r="G1393" s="164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3">
      <c r="B1396" s="156" t="s">
        <v>183</v>
      </c>
      <c r="C1396" s="156"/>
      <c r="D1396" s="156"/>
    </row>
    <row r="1397" spans="1:7" x14ac:dyDescent="0.3">
      <c r="B1397" s="156" t="s">
        <v>1558</v>
      </c>
      <c r="C1397" s="156"/>
      <c r="D1397" s="156"/>
      <c r="E1397" s="156"/>
    </row>
    <row r="1398" spans="1:7" x14ac:dyDescent="0.3">
      <c r="B1398" s="156" t="s">
        <v>1562</v>
      </c>
      <c r="C1398" s="156"/>
      <c r="D1398" s="156"/>
      <c r="E1398" s="156"/>
    </row>
    <row r="1399" spans="1:7" x14ac:dyDescent="0.3">
      <c r="B1399" s="156" t="s">
        <v>1563</v>
      </c>
      <c r="C1399" s="156"/>
      <c r="D1399" s="156"/>
    </row>
    <row r="1400" spans="1:7" x14ac:dyDescent="0.3">
      <c r="B1400" s="73" t="s">
        <v>1492</v>
      </c>
      <c r="C1400" s="73"/>
      <c r="D1400" s="73"/>
    </row>
    <row r="1401" spans="1:7" x14ac:dyDescent="0.3">
      <c r="B1401" s="38" t="s">
        <v>1559</v>
      </c>
      <c r="C1401" s="38"/>
      <c r="D1401" s="38"/>
    </row>
    <row r="1454" spans="1:7" ht="18" x14ac:dyDescent="0.35">
      <c r="A1454" s="153" t="s">
        <v>166</v>
      </c>
      <c r="B1454" s="153"/>
      <c r="C1454" s="153"/>
      <c r="D1454" s="153"/>
      <c r="E1454" s="153"/>
      <c r="F1454" s="153"/>
      <c r="G1454" s="153"/>
    </row>
    <row r="1455" spans="1:7" ht="17.399999999999999" x14ac:dyDescent="0.3">
      <c r="A1455" s="154" t="s">
        <v>0</v>
      </c>
      <c r="B1455" s="154"/>
      <c r="C1455" s="154"/>
      <c r="D1455" s="154"/>
      <c r="E1455" s="154"/>
      <c r="F1455" s="154"/>
      <c r="G1455" s="154"/>
    </row>
    <row r="1456" spans="1:7" ht="17.399999999999999" x14ac:dyDescent="0.3">
      <c r="A1456" s="91"/>
      <c r="B1456" s="91"/>
      <c r="C1456" s="91"/>
      <c r="D1456" s="91"/>
      <c r="E1456" s="91"/>
      <c r="F1456" s="91"/>
      <c r="G1456" s="91"/>
    </row>
    <row r="1457" spans="1:7" ht="22.8" x14ac:dyDescent="0.4">
      <c r="A1457" s="155" t="s">
        <v>1565</v>
      </c>
      <c r="B1457" s="155"/>
      <c r="C1457" s="155"/>
      <c r="D1457" s="155"/>
      <c r="E1457" s="155"/>
      <c r="F1457" s="155"/>
      <c r="G1457" s="155"/>
    </row>
    <row r="1458" spans="1:7" ht="22.8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2" x14ac:dyDescent="0.3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6" x14ac:dyDescent="0.3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6" x14ac:dyDescent="0.3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6" x14ac:dyDescent="0.3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6" x14ac:dyDescent="0.3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6" x14ac:dyDescent="0.3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6" x14ac:dyDescent="0.3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6" x14ac:dyDescent="0.3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6" x14ac:dyDescent="0.3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6" x14ac:dyDescent="0.3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6" x14ac:dyDescent="0.3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6" x14ac:dyDescent="0.3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6" x14ac:dyDescent="0.3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6" x14ac:dyDescent="0.3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6" x14ac:dyDescent="0.3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6" x14ac:dyDescent="0.3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6" x14ac:dyDescent="0.3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6" x14ac:dyDescent="0.3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6" x14ac:dyDescent="0.3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6" x14ac:dyDescent="0.3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6" x14ac:dyDescent="0.3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6" x14ac:dyDescent="0.3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6" x14ac:dyDescent="0.3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6" x14ac:dyDescent="0.3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6" x14ac:dyDescent="0.3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6" x14ac:dyDescent="0.3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6" x14ac:dyDescent="0.3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6" x14ac:dyDescent="0.3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6" x14ac:dyDescent="0.3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6" x14ac:dyDescent="0.3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6" x14ac:dyDescent="0.3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6" x14ac:dyDescent="0.3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6" x14ac:dyDescent="0.3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6" x14ac:dyDescent="0.3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6" x14ac:dyDescent="0.3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6" x14ac:dyDescent="0.3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6" x14ac:dyDescent="0.3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6" x14ac:dyDescent="0.3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6" x14ac:dyDescent="0.3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6" x14ac:dyDescent="0.3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6" x14ac:dyDescent="0.3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6" x14ac:dyDescent="0.3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6" x14ac:dyDescent="0.3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6" x14ac:dyDescent="0.3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6" x14ac:dyDescent="0.3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6" x14ac:dyDescent="0.3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6" x14ac:dyDescent="0.3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6" x14ac:dyDescent="0.3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6" x14ac:dyDescent="0.3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6" x14ac:dyDescent="0.3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6" x14ac:dyDescent="0.3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6" x14ac:dyDescent="0.3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6" x14ac:dyDescent="0.3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6" x14ac:dyDescent="0.3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6" x14ac:dyDescent="0.3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6" x14ac:dyDescent="0.3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6" x14ac:dyDescent="0.3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6" x14ac:dyDescent="0.3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6" x14ac:dyDescent="0.3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6" x14ac:dyDescent="0.3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6" x14ac:dyDescent="0.3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6" x14ac:dyDescent="0.3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6" x14ac:dyDescent="0.3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6" x14ac:dyDescent="0.3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6" x14ac:dyDescent="0.3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6" x14ac:dyDescent="0.3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6" x14ac:dyDescent="0.3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6" x14ac:dyDescent="0.3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6" x14ac:dyDescent="0.3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6" x14ac:dyDescent="0.3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6" x14ac:dyDescent="0.3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6" x14ac:dyDescent="0.3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6" x14ac:dyDescent="0.3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6" x14ac:dyDescent="0.3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6" x14ac:dyDescent="0.3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6" x14ac:dyDescent="0.3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6" x14ac:dyDescent="0.3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6" x14ac:dyDescent="0.3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6" x14ac:dyDescent="0.3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6" x14ac:dyDescent="0.3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6" x14ac:dyDescent="0.3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6" x14ac:dyDescent="0.3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6" x14ac:dyDescent="0.3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6" x14ac:dyDescent="0.3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6" x14ac:dyDescent="0.3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6" x14ac:dyDescent="0.3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6" x14ac:dyDescent="0.3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6" x14ac:dyDescent="0.3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6" x14ac:dyDescent="0.3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6" x14ac:dyDescent="0.3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6" x14ac:dyDescent="0.3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6" x14ac:dyDescent="0.3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6" x14ac:dyDescent="0.3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6" x14ac:dyDescent="0.3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6" x14ac:dyDescent="0.3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6" x14ac:dyDescent="0.3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6" x14ac:dyDescent="0.3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6" x14ac:dyDescent="0.3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6" x14ac:dyDescent="0.3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6" x14ac:dyDescent="0.3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6" x14ac:dyDescent="0.3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6" x14ac:dyDescent="0.3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6" x14ac:dyDescent="0.3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6" x14ac:dyDescent="0.3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6" x14ac:dyDescent="0.3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6" x14ac:dyDescent="0.3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6" x14ac:dyDescent="0.3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6" x14ac:dyDescent="0.3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6" x14ac:dyDescent="0.3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6" x14ac:dyDescent="0.3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6" x14ac:dyDescent="0.3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6" x14ac:dyDescent="0.3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6" x14ac:dyDescent="0.3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6" x14ac:dyDescent="0.3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6" x14ac:dyDescent="0.3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6" x14ac:dyDescent="0.3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6" x14ac:dyDescent="0.3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6" x14ac:dyDescent="0.3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6" x14ac:dyDescent="0.3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6" x14ac:dyDescent="0.3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6" x14ac:dyDescent="0.3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6" x14ac:dyDescent="0.3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6" x14ac:dyDescent="0.3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6" x14ac:dyDescent="0.3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6" x14ac:dyDescent="0.3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6" x14ac:dyDescent="0.3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6" x14ac:dyDescent="0.3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6" x14ac:dyDescent="0.3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6" x14ac:dyDescent="0.3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6" x14ac:dyDescent="0.3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6" x14ac:dyDescent="0.3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6" x14ac:dyDescent="0.3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6" x14ac:dyDescent="0.3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6" x14ac:dyDescent="0.3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6" x14ac:dyDescent="0.3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6" x14ac:dyDescent="0.3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6" x14ac:dyDescent="0.3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6" x14ac:dyDescent="0.3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6" x14ac:dyDescent="0.3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6" x14ac:dyDescent="0.3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6" x14ac:dyDescent="0.3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6" x14ac:dyDescent="0.3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6" x14ac:dyDescent="0.3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6" x14ac:dyDescent="0.3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6" x14ac:dyDescent="0.3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6" x14ac:dyDescent="0.3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6" x14ac:dyDescent="0.3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6" x14ac:dyDescent="0.3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6" x14ac:dyDescent="0.3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6" x14ac:dyDescent="0.3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6" x14ac:dyDescent="0.3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6" x14ac:dyDescent="0.3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6" x14ac:dyDescent="0.3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6" x14ac:dyDescent="0.3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6" x14ac:dyDescent="0.3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6" x14ac:dyDescent="0.3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6" x14ac:dyDescent="0.3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6" x14ac:dyDescent="0.3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6" x14ac:dyDescent="0.3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6" x14ac:dyDescent="0.3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6" x14ac:dyDescent="0.3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6" x14ac:dyDescent="0.3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6" x14ac:dyDescent="0.3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6" x14ac:dyDescent="0.3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6" x14ac:dyDescent="0.3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6" x14ac:dyDescent="0.3">
      <c r="A1624" s="157" t="s">
        <v>330</v>
      </c>
      <c r="B1624" s="158"/>
      <c r="C1624" s="158"/>
      <c r="D1624" s="158"/>
      <c r="E1624" s="159"/>
      <c r="F1624" s="77">
        <f>SUM(F1460:F1623)</f>
        <v>79195000</v>
      </c>
      <c r="G1624" s="8"/>
    </row>
    <row r="1625" spans="1:7" ht="15.6" x14ac:dyDescent="0.3">
      <c r="A1625" s="160" t="s">
        <v>2424</v>
      </c>
      <c r="B1625" s="161"/>
      <c r="C1625" s="161"/>
      <c r="D1625" s="161"/>
      <c r="E1625" s="161"/>
      <c r="F1625" s="161"/>
      <c r="G1625" s="162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6" x14ac:dyDescent="0.3">
      <c r="A1627" s="163" t="s">
        <v>2140</v>
      </c>
      <c r="B1627" s="163"/>
      <c r="C1627" s="163"/>
      <c r="D1627" s="163"/>
      <c r="E1627" s="163"/>
      <c r="F1627" s="163"/>
      <c r="G1627" s="163"/>
    </row>
    <row r="1628" spans="1:7" ht="15.6" x14ac:dyDescent="0.3">
      <c r="A1628" s="164" t="s">
        <v>9</v>
      </c>
      <c r="B1628" s="164"/>
      <c r="C1628" s="164"/>
      <c r="D1628" s="94"/>
      <c r="E1628" s="164" t="s">
        <v>10</v>
      </c>
      <c r="F1628" s="164"/>
      <c r="G1628" s="164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6" x14ac:dyDescent="0.3">
      <c r="A1633" s="164" t="s">
        <v>11</v>
      </c>
      <c r="B1633" s="164"/>
      <c r="C1633" s="164"/>
      <c r="D1633" s="94"/>
      <c r="E1633" s="164" t="s">
        <v>12</v>
      </c>
      <c r="F1633" s="164"/>
      <c r="G1633" s="164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3">
      <c r="B1636" s="156" t="s">
        <v>183</v>
      </c>
      <c r="C1636" s="156"/>
      <c r="D1636" s="156"/>
    </row>
    <row r="1637" spans="1:7" x14ac:dyDescent="0.3">
      <c r="B1637" s="93" t="s">
        <v>2135</v>
      </c>
      <c r="C1637" s="93"/>
      <c r="D1637" s="93"/>
    </row>
    <row r="1638" spans="1:7" x14ac:dyDescent="0.3">
      <c r="B1638" s="93" t="s">
        <v>2131</v>
      </c>
      <c r="C1638" s="93"/>
      <c r="D1638" s="93"/>
      <c r="E1638" s="93"/>
      <c r="F1638" s="93"/>
    </row>
    <row r="1639" spans="1:7" x14ac:dyDescent="0.3">
      <c r="B1639" s="93" t="s">
        <v>2425</v>
      </c>
      <c r="C1639" s="93"/>
      <c r="D1639" s="93"/>
      <c r="E1639" s="93"/>
    </row>
    <row r="1640" spans="1:7" x14ac:dyDescent="0.3">
      <c r="B1640" s="156" t="s">
        <v>2139</v>
      </c>
      <c r="C1640" s="156"/>
      <c r="D1640" s="156"/>
    </row>
    <row r="1641" spans="1:7" x14ac:dyDescent="0.3">
      <c r="B1641" s="93" t="s">
        <v>2132</v>
      </c>
      <c r="C1641" s="93"/>
      <c r="D1641" s="93"/>
    </row>
    <row r="1642" spans="1:7" x14ac:dyDescent="0.3">
      <c r="B1642" s="93" t="s">
        <v>2134</v>
      </c>
      <c r="C1642" s="93"/>
      <c r="D1642" s="93"/>
    </row>
    <row r="1643" spans="1:7" x14ac:dyDescent="0.3">
      <c r="B1643" s="93" t="s">
        <v>2133</v>
      </c>
      <c r="C1643" s="93"/>
      <c r="D1643" s="38"/>
    </row>
    <row r="1644" spans="1:7" x14ac:dyDescent="0.3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130" zoomScaleNormal="100" workbookViewId="0">
      <selection activeCell="F142" sqref="F142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53" t="s">
        <v>166</v>
      </c>
      <c r="B1" s="153"/>
      <c r="C1" s="153"/>
      <c r="D1" s="153"/>
      <c r="E1" s="153"/>
      <c r="F1" s="153"/>
      <c r="G1" s="153"/>
    </row>
    <row r="2" spans="1:7" ht="17.399999999999999" x14ac:dyDescent="0.3">
      <c r="A2" s="154" t="s">
        <v>0</v>
      </c>
      <c r="B2" s="154"/>
      <c r="C2" s="154"/>
      <c r="D2" s="154"/>
      <c r="E2" s="154"/>
      <c r="F2" s="154"/>
      <c r="G2" s="154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55" t="s">
        <v>331</v>
      </c>
      <c r="B4" s="155"/>
      <c r="C4" s="155"/>
      <c r="D4" s="155"/>
      <c r="E4" s="155"/>
      <c r="F4" s="155"/>
      <c r="G4" s="155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57" t="s">
        <v>330</v>
      </c>
      <c r="B145" s="158"/>
      <c r="C145" s="158"/>
      <c r="D145" s="158"/>
      <c r="E145" s="159"/>
      <c r="F145" s="77">
        <f>SUM(F7:F144)</f>
        <v>138800000</v>
      </c>
      <c r="G145" s="86"/>
    </row>
    <row r="146" spans="1:8" ht="15.6" x14ac:dyDescent="0.3">
      <c r="A146" s="160" t="s">
        <v>1706</v>
      </c>
      <c r="B146" s="161"/>
      <c r="C146" s="161"/>
      <c r="D146" s="161"/>
      <c r="E146" s="161"/>
      <c r="F146" s="161"/>
      <c r="G146" s="162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63" t="s">
        <v>1649</v>
      </c>
      <c r="B148" s="163"/>
      <c r="C148" s="163"/>
      <c r="D148" s="163"/>
      <c r="E148" s="163"/>
      <c r="F148" s="163"/>
      <c r="G148" s="163"/>
    </row>
    <row r="149" spans="1:8" ht="15.6" x14ac:dyDescent="0.3">
      <c r="A149" s="164" t="s">
        <v>9</v>
      </c>
      <c r="B149" s="164"/>
      <c r="C149" s="164"/>
      <c r="D149" s="65"/>
      <c r="E149" s="164" t="s">
        <v>10</v>
      </c>
      <c r="F149" s="164"/>
      <c r="G149" s="164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64" t="s">
        <v>11</v>
      </c>
      <c r="B154" s="164"/>
      <c r="C154" s="164"/>
      <c r="D154" s="65"/>
      <c r="E154" s="164" t="s">
        <v>242</v>
      </c>
      <c r="F154" s="164"/>
      <c r="G154" s="164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56" t="s">
        <v>183</v>
      </c>
      <c r="C156" s="156"/>
      <c r="D156" s="156"/>
    </row>
    <row r="157" spans="1:8" x14ac:dyDescent="0.3">
      <c r="B157" s="156" t="s">
        <v>1698</v>
      </c>
      <c r="C157" s="156"/>
      <c r="D157" s="156"/>
      <c r="E157" s="156"/>
    </row>
    <row r="158" spans="1:8" x14ac:dyDescent="0.3">
      <c r="B158" s="156" t="s">
        <v>1699</v>
      </c>
      <c r="C158" s="156"/>
      <c r="D158" s="156"/>
      <c r="E158" s="156"/>
    </row>
    <row r="159" spans="1:8" x14ac:dyDescent="0.3">
      <c r="B159" s="38" t="s">
        <v>1870</v>
      </c>
      <c r="C159" s="38"/>
      <c r="D159" s="38"/>
    </row>
    <row r="160" spans="1:8" x14ac:dyDescent="0.3">
      <c r="B160" s="156" t="s">
        <v>1871</v>
      </c>
      <c r="C160" s="156"/>
      <c r="D160" s="156"/>
      <c r="E160" s="156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167" t="s">
        <v>1873</v>
      </c>
      <c r="C163" s="167"/>
      <c r="D163" s="167"/>
      <c r="E163" s="167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8"/>
  <sheetViews>
    <sheetView tabSelected="1" topLeftCell="A103" workbookViewId="0">
      <selection activeCell="D111" sqref="D111"/>
    </sheetView>
  </sheetViews>
  <sheetFormatPr defaultRowHeight="14.4" x14ac:dyDescent="0.3"/>
  <cols>
    <col min="1" max="1" width="4.5546875" customWidth="1"/>
    <col min="2" max="2" width="16.6640625" customWidth="1"/>
    <col min="3" max="3" width="21.44140625" customWidth="1"/>
    <col min="4" max="4" width="31.88671875" customWidth="1"/>
    <col min="5" max="5" width="10.44140625" customWidth="1"/>
    <col min="6" max="6" width="12.33203125" customWidth="1"/>
    <col min="7" max="7" width="10.109375" customWidth="1"/>
    <col min="8" max="9" width="9.88671875" bestFit="1" customWidth="1"/>
    <col min="18" max="18" width="8.88671875" customWidth="1"/>
  </cols>
  <sheetData>
    <row r="1" spans="1:20" ht="18" x14ac:dyDescent="0.35">
      <c r="A1" s="153" t="s">
        <v>166</v>
      </c>
      <c r="B1" s="153"/>
      <c r="C1" s="153"/>
      <c r="D1" s="153"/>
      <c r="E1" s="153"/>
      <c r="F1" s="153"/>
      <c r="G1" s="129"/>
      <c r="H1" s="129"/>
      <c r="I1" s="129"/>
      <c r="J1" s="132"/>
      <c r="K1" s="132"/>
      <c r="L1" s="144"/>
      <c r="M1" s="144"/>
      <c r="N1" s="132"/>
      <c r="O1" s="129"/>
      <c r="P1" s="129"/>
      <c r="Q1" s="144"/>
      <c r="R1" s="144"/>
      <c r="S1" s="144"/>
      <c r="T1" s="144"/>
    </row>
    <row r="2" spans="1:20" ht="17.399999999999999" x14ac:dyDescent="0.3">
      <c r="A2" s="154" t="s">
        <v>0</v>
      </c>
      <c r="B2" s="154"/>
      <c r="C2" s="154"/>
      <c r="D2" s="154"/>
      <c r="E2" s="154"/>
      <c r="F2" s="154"/>
      <c r="G2" s="129"/>
      <c r="H2" s="129"/>
      <c r="I2" s="129"/>
      <c r="J2" s="132"/>
      <c r="K2" s="132"/>
      <c r="L2" s="144"/>
      <c r="M2" s="144"/>
      <c r="N2" s="132"/>
      <c r="O2" s="129"/>
      <c r="P2" s="129"/>
      <c r="Q2" s="144"/>
      <c r="R2" s="144"/>
      <c r="S2" s="144"/>
      <c r="T2" s="144"/>
    </row>
    <row r="3" spans="1:20" ht="17.399999999999999" x14ac:dyDescent="0.3">
      <c r="A3" s="117"/>
      <c r="B3" s="117"/>
      <c r="C3" s="117"/>
      <c r="D3" s="117"/>
      <c r="E3" s="117"/>
      <c r="F3" s="117"/>
      <c r="G3" s="129"/>
      <c r="H3" s="129"/>
      <c r="I3" s="129"/>
      <c r="J3" s="132"/>
      <c r="K3" s="132"/>
      <c r="L3" s="144"/>
      <c r="M3" s="144"/>
      <c r="N3" s="132"/>
      <c r="O3" s="129"/>
      <c r="P3" s="129"/>
      <c r="Q3" s="144"/>
      <c r="R3" s="144"/>
      <c r="S3" s="144"/>
      <c r="T3" s="144"/>
    </row>
    <row r="4" spans="1:20" ht="22.8" x14ac:dyDescent="0.4">
      <c r="A4" s="155" t="s">
        <v>1565</v>
      </c>
      <c r="B4" s="155"/>
      <c r="C4" s="155"/>
      <c r="D4" s="155"/>
      <c r="E4" s="155"/>
      <c r="F4" s="155"/>
      <c r="G4" s="129"/>
      <c r="H4" s="129"/>
      <c r="I4" s="129"/>
      <c r="J4" s="132"/>
      <c r="K4" s="132"/>
      <c r="L4" s="144"/>
      <c r="M4" s="144"/>
      <c r="N4" s="132"/>
      <c r="O4" s="129"/>
      <c r="P4" s="129"/>
      <c r="Q4" s="144"/>
      <c r="R4" s="144"/>
      <c r="S4" s="144"/>
      <c r="T4" s="144"/>
    </row>
    <row r="5" spans="1:20" ht="31.2" x14ac:dyDescent="0.3">
      <c r="A5" s="109" t="s">
        <v>1</v>
      </c>
      <c r="B5" s="109" t="s">
        <v>2</v>
      </c>
      <c r="C5" s="109" t="s">
        <v>3</v>
      </c>
      <c r="D5" s="109" t="s">
        <v>5</v>
      </c>
      <c r="E5" s="109" t="s">
        <v>6</v>
      </c>
      <c r="F5" s="109" t="s">
        <v>1564</v>
      </c>
      <c r="G5" s="129"/>
      <c r="H5" s="129"/>
      <c r="I5" s="129"/>
      <c r="J5" s="132"/>
      <c r="K5" s="132"/>
      <c r="L5" s="144"/>
      <c r="M5" s="144"/>
      <c r="N5" s="132"/>
      <c r="O5" s="129"/>
      <c r="P5" s="129"/>
      <c r="Q5" s="144"/>
      <c r="R5" s="144"/>
      <c r="S5" s="144"/>
      <c r="T5" s="144"/>
    </row>
    <row r="6" spans="1:20" ht="16.8" customHeight="1" x14ac:dyDescent="0.3">
      <c r="A6" s="134">
        <v>425</v>
      </c>
      <c r="B6" s="134" t="s">
        <v>2707</v>
      </c>
      <c r="C6" s="135" t="s">
        <v>2780</v>
      </c>
      <c r="D6" s="136" t="s">
        <v>1848</v>
      </c>
      <c r="E6" s="32">
        <v>450000</v>
      </c>
      <c r="F6" s="134" t="s">
        <v>2651</v>
      </c>
      <c r="G6" s="32">
        <v>450000</v>
      </c>
      <c r="H6" s="145"/>
      <c r="I6" s="145"/>
      <c r="J6" s="146"/>
      <c r="K6" s="146"/>
      <c r="L6" s="147"/>
      <c r="M6" s="147"/>
      <c r="N6" s="146"/>
      <c r="O6" s="145"/>
      <c r="P6" s="145"/>
      <c r="Q6" s="147"/>
      <c r="R6" s="147"/>
      <c r="S6" s="147"/>
      <c r="T6" s="144"/>
    </row>
    <row r="7" spans="1:20" ht="16.8" customHeight="1" x14ac:dyDescent="0.3">
      <c r="A7" s="134">
        <v>426</v>
      </c>
      <c r="B7" s="134" t="s">
        <v>2708</v>
      </c>
      <c r="C7" s="135" t="s">
        <v>2781</v>
      </c>
      <c r="D7" s="136" t="s">
        <v>1848</v>
      </c>
      <c r="E7" s="32">
        <v>150000</v>
      </c>
      <c r="F7" s="134"/>
      <c r="G7" s="32">
        <v>150000</v>
      </c>
      <c r="H7" s="145"/>
      <c r="I7" s="145"/>
      <c r="J7" s="146"/>
      <c r="K7" s="146"/>
      <c r="L7" s="147"/>
      <c r="M7" s="147"/>
      <c r="N7" s="146"/>
      <c r="O7" s="145"/>
      <c r="P7" s="145"/>
      <c r="Q7" s="147"/>
      <c r="R7" s="147"/>
      <c r="S7" s="147"/>
      <c r="T7" s="144"/>
    </row>
    <row r="8" spans="1:20" ht="16.8" customHeight="1" x14ac:dyDescent="0.3">
      <c r="A8" s="134">
        <v>427</v>
      </c>
      <c r="B8" s="134" t="s">
        <v>2709</v>
      </c>
      <c r="C8" s="135" t="s">
        <v>2782</v>
      </c>
      <c r="D8" s="136" t="s">
        <v>2566</v>
      </c>
      <c r="E8" s="32">
        <v>430000</v>
      </c>
      <c r="F8" s="134"/>
      <c r="G8" s="32">
        <v>430000</v>
      </c>
      <c r="H8" s="145"/>
      <c r="I8" s="145"/>
      <c r="J8" s="146"/>
      <c r="K8" s="146"/>
      <c r="L8" s="147"/>
      <c r="M8" s="147"/>
      <c r="N8" s="146"/>
      <c r="O8" s="145"/>
      <c r="P8" s="145"/>
      <c r="Q8" s="147"/>
      <c r="R8" s="147"/>
      <c r="S8" s="147"/>
      <c r="T8" s="144"/>
    </row>
    <row r="9" spans="1:20" ht="16.8" customHeight="1" x14ac:dyDescent="0.3">
      <c r="A9" s="134">
        <v>428</v>
      </c>
      <c r="B9" s="134" t="s">
        <v>2710</v>
      </c>
      <c r="C9" s="135" t="s">
        <v>2783</v>
      </c>
      <c r="D9" s="136" t="s">
        <v>2784</v>
      </c>
      <c r="E9" s="32">
        <v>150000</v>
      </c>
      <c r="F9" s="134"/>
      <c r="G9" s="32">
        <v>150000</v>
      </c>
      <c r="H9" s="145"/>
      <c r="I9" s="145"/>
      <c r="J9" s="146"/>
      <c r="K9" s="146"/>
      <c r="L9" s="147"/>
      <c r="M9" s="147"/>
      <c r="N9" s="146"/>
      <c r="O9" s="145"/>
      <c r="P9" s="145"/>
      <c r="Q9" s="147"/>
      <c r="R9" s="147"/>
      <c r="S9" s="147"/>
      <c r="T9" s="144"/>
    </row>
    <row r="10" spans="1:20" ht="16.8" customHeight="1" x14ac:dyDescent="0.3">
      <c r="A10" s="134">
        <v>429</v>
      </c>
      <c r="B10" s="134" t="s">
        <v>2711</v>
      </c>
      <c r="C10" s="135" t="s">
        <v>2785</v>
      </c>
      <c r="D10" s="151" t="s">
        <v>2786</v>
      </c>
      <c r="E10" s="32">
        <v>640000</v>
      </c>
      <c r="F10" s="134"/>
      <c r="G10" s="32">
        <v>640000</v>
      </c>
      <c r="H10" s="145"/>
      <c r="I10" s="145"/>
      <c r="J10" s="146"/>
      <c r="K10" s="146"/>
      <c r="L10" s="147"/>
      <c r="M10" s="147"/>
      <c r="N10" s="146"/>
      <c r="O10" s="145"/>
      <c r="P10" s="145"/>
      <c r="Q10" s="147"/>
      <c r="R10" s="147"/>
      <c r="S10" s="147"/>
      <c r="T10" s="144"/>
    </row>
    <row r="11" spans="1:20" ht="16.8" customHeight="1" x14ac:dyDescent="0.3">
      <c r="A11" s="134">
        <v>430</v>
      </c>
      <c r="B11" s="134" t="s">
        <v>2712</v>
      </c>
      <c r="C11" s="135" t="s">
        <v>2787</v>
      </c>
      <c r="D11" s="151" t="s">
        <v>2788</v>
      </c>
      <c r="E11" s="32">
        <v>640000</v>
      </c>
      <c r="F11" s="134"/>
      <c r="G11" s="32">
        <v>640000</v>
      </c>
      <c r="H11" s="145"/>
      <c r="I11" s="145"/>
      <c r="J11" s="146"/>
      <c r="K11" s="146"/>
      <c r="L11" s="147"/>
      <c r="M11" s="147"/>
      <c r="N11" s="146"/>
      <c r="O11" s="145"/>
      <c r="P11" s="145"/>
      <c r="Q11" s="147"/>
      <c r="R11" s="147"/>
      <c r="S11" s="147"/>
      <c r="T11" s="144"/>
    </row>
    <row r="12" spans="1:20" ht="16.8" customHeight="1" x14ac:dyDescent="0.3">
      <c r="A12" s="134">
        <v>431</v>
      </c>
      <c r="B12" s="134" t="s">
        <v>2713</v>
      </c>
      <c r="C12" s="135" t="s">
        <v>2789</v>
      </c>
      <c r="D12" s="136" t="s">
        <v>1848</v>
      </c>
      <c r="E12" s="32">
        <v>150000</v>
      </c>
      <c r="F12" s="134"/>
      <c r="G12" s="32">
        <v>150000</v>
      </c>
      <c r="H12" s="145"/>
      <c r="I12" s="145"/>
      <c r="J12" s="146"/>
      <c r="K12" s="146"/>
      <c r="L12" s="147"/>
      <c r="M12" s="147"/>
      <c r="N12" s="146"/>
      <c r="O12" s="145"/>
      <c r="P12" s="145"/>
      <c r="Q12" s="147"/>
      <c r="R12" s="147"/>
      <c r="S12" s="147"/>
      <c r="T12" s="144"/>
    </row>
    <row r="13" spans="1:20" ht="16.8" customHeight="1" x14ac:dyDescent="0.3">
      <c r="A13" s="134">
        <v>432</v>
      </c>
      <c r="B13" s="134" t="s">
        <v>2714</v>
      </c>
      <c r="C13" s="135" t="s">
        <v>2790</v>
      </c>
      <c r="D13" s="136" t="s">
        <v>2566</v>
      </c>
      <c r="E13" s="32">
        <v>430000</v>
      </c>
      <c r="F13" s="134"/>
      <c r="G13" s="32">
        <v>430000</v>
      </c>
      <c r="H13" s="145"/>
      <c r="I13" s="145"/>
      <c r="J13" s="146"/>
      <c r="K13" s="146"/>
      <c r="L13" s="147"/>
      <c r="M13" s="147"/>
      <c r="N13" s="146"/>
      <c r="O13" s="145"/>
      <c r="P13" s="145"/>
      <c r="Q13" s="147"/>
      <c r="R13" s="147"/>
      <c r="S13" s="147"/>
      <c r="T13" s="144"/>
    </row>
    <row r="14" spans="1:20" ht="16.8" customHeight="1" x14ac:dyDescent="0.3">
      <c r="A14" s="134">
        <v>433</v>
      </c>
      <c r="B14" s="134" t="s">
        <v>2715</v>
      </c>
      <c r="C14" s="135" t="s">
        <v>2791</v>
      </c>
      <c r="D14" s="150" t="s">
        <v>2792</v>
      </c>
      <c r="E14" s="32">
        <v>720000</v>
      </c>
      <c r="F14" s="134"/>
      <c r="G14" s="32">
        <v>720000</v>
      </c>
      <c r="H14" s="145"/>
      <c r="I14" s="145"/>
      <c r="J14" s="146"/>
      <c r="K14" s="146"/>
      <c r="L14" s="147"/>
      <c r="M14" s="147"/>
      <c r="N14" s="146"/>
      <c r="O14" s="145"/>
      <c r="P14" s="145"/>
      <c r="Q14" s="147"/>
      <c r="R14" s="147"/>
      <c r="S14" s="147"/>
      <c r="T14" s="144"/>
    </row>
    <row r="15" spans="1:20" ht="16.8" customHeight="1" x14ac:dyDescent="0.3">
      <c r="A15" s="134">
        <v>434</v>
      </c>
      <c r="B15" s="134" t="s">
        <v>2716</v>
      </c>
      <c r="C15" s="135" t="s">
        <v>2793</v>
      </c>
      <c r="D15" s="136" t="s">
        <v>2566</v>
      </c>
      <c r="E15" s="32">
        <v>430000</v>
      </c>
      <c r="F15" s="134"/>
      <c r="G15" s="32">
        <v>430000</v>
      </c>
      <c r="H15" s="145"/>
      <c r="I15" s="145"/>
      <c r="J15" s="146"/>
      <c r="K15" s="146"/>
      <c r="L15" s="147"/>
      <c r="M15" s="147"/>
      <c r="N15" s="146"/>
      <c r="O15" s="145"/>
      <c r="P15" s="145"/>
      <c r="Q15" s="147"/>
      <c r="R15" s="147"/>
      <c r="S15" s="147"/>
      <c r="T15" s="144"/>
    </row>
    <row r="16" spans="1:20" ht="16.8" customHeight="1" x14ac:dyDescent="0.3">
      <c r="A16" s="134">
        <v>435</v>
      </c>
      <c r="B16" s="134" t="s">
        <v>2717</v>
      </c>
      <c r="C16" s="135" t="s">
        <v>2794</v>
      </c>
      <c r="D16" s="136" t="s">
        <v>2795</v>
      </c>
      <c r="E16" s="32">
        <v>400000</v>
      </c>
      <c r="F16" s="134"/>
      <c r="G16" s="32">
        <v>400000</v>
      </c>
      <c r="H16" s="145"/>
      <c r="I16" s="145"/>
      <c r="J16" s="146"/>
      <c r="K16" s="146"/>
      <c r="L16" s="147"/>
      <c r="M16" s="147"/>
      <c r="N16" s="146"/>
      <c r="O16" s="145"/>
      <c r="P16" s="145"/>
      <c r="Q16" s="147"/>
      <c r="R16" s="147"/>
      <c r="S16" s="147"/>
      <c r="T16" s="144"/>
    </row>
    <row r="17" spans="1:20" ht="16.8" customHeight="1" x14ac:dyDescent="0.3">
      <c r="A17" s="134">
        <v>436</v>
      </c>
      <c r="B17" s="134" t="s">
        <v>2718</v>
      </c>
      <c r="C17" s="135" t="s">
        <v>2796</v>
      </c>
      <c r="D17" s="136" t="s">
        <v>1848</v>
      </c>
      <c r="E17" s="32">
        <v>150000</v>
      </c>
      <c r="F17" s="134"/>
      <c r="G17" s="32">
        <v>150000</v>
      </c>
      <c r="H17" s="145"/>
      <c r="I17" s="145"/>
      <c r="J17" s="146"/>
      <c r="K17" s="146"/>
      <c r="L17" s="147"/>
      <c r="M17" s="147"/>
      <c r="N17" s="146"/>
      <c r="O17" s="145"/>
      <c r="P17" s="145"/>
      <c r="Q17" s="147"/>
      <c r="R17" s="147"/>
      <c r="S17" s="147"/>
      <c r="T17" s="144"/>
    </row>
    <row r="18" spans="1:20" ht="16.8" customHeight="1" x14ac:dyDescent="0.3">
      <c r="A18" s="134">
        <v>437</v>
      </c>
      <c r="B18" s="134" t="s">
        <v>2719</v>
      </c>
      <c r="C18" s="135" t="s">
        <v>2797</v>
      </c>
      <c r="D18" s="136" t="s">
        <v>2574</v>
      </c>
      <c r="E18" s="32">
        <v>150000</v>
      </c>
      <c r="F18" s="134"/>
      <c r="G18" s="32">
        <v>150000</v>
      </c>
      <c r="H18" s="145"/>
      <c r="I18" s="145"/>
      <c r="J18" s="146"/>
      <c r="K18" s="146"/>
      <c r="L18" s="147"/>
      <c r="M18" s="147"/>
      <c r="N18" s="146"/>
      <c r="O18" s="145"/>
      <c r="P18" s="145"/>
      <c r="Q18" s="147"/>
      <c r="R18" s="147"/>
      <c r="S18" s="147"/>
      <c r="T18" s="144"/>
    </row>
    <row r="19" spans="1:20" ht="16.8" customHeight="1" x14ac:dyDescent="0.3">
      <c r="A19" s="134">
        <v>438</v>
      </c>
      <c r="B19" s="134" t="s">
        <v>2720</v>
      </c>
      <c r="C19" s="135" t="s">
        <v>2798</v>
      </c>
      <c r="D19" s="136" t="s">
        <v>2574</v>
      </c>
      <c r="E19" s="32">
        <v>150000</v>
      </c>
      <c r="F19" s="134"/>
      <c r="G19" s="32">
        <v>150000</v>
      </c>
      <c r="H19" s="145"/>
      <c r="I19" s="145"/>
      <c r="J19" s="146"/>
      <c r="K19" s="146"/>
      <c r="L19" s="147"/>
      <c r="M19" s="147"/>
      <c r="N19" s="146"/>
      <c r="O19" s="145"/>
      <c r="P19" s="145"/>
      <c r="Q19" s="147"/>
      <c r="R19" s="147"/>
      <c r="S19" s="147"/>
      <c r="T19" s="144"/>
    </row>
    <row r="20" spans="1:20" ht="16.8" customHeight="1" x14ac:dyDescent="0.3">
      <c r="A20" s="134">
        <v>439</v>
      </c>
      <c r="B20" s="134" t="s">
        <v>2721</v>
      </c>
      <c r="C20" s="135" t="s">
        <v>2799</v>
      </c>
      <c r="D20" s="136" t="s">
        <v>2574</v>
      </c>
      <c r="E20" s="32">
        <v>150000</v>
      </c>
      <c r="F20" s="134"/>
      <c r="G20" s="32">
        <v>150000</v>
      </c>
      <c r="H20" s="145"/>
      <c r="I20" s="145"/>
      <c r="J20" s="146"/>
      <c r="K20" s="146"/>
      <c r="L20" s="147"/>
      <c r="M20" s="147"/>
      <c r="N20" s="146"/>
      <c r="O20" s="145"/>
      <c r="P20" s="145"/>
      <c r="Q20" s="147"/>
      <c r="R20" s="147"/>
      <c r="S20" s="147"/>
      <c r="T20" s="144"/>
    </row>
    <row r="21" spans="1:20" ht="16.8" customHeight="1" x14ac:dyDescent="0.3">
      <c r="A21" s="134">
        <v>440</v>
      </c>
      <c r="B21" s="134" t="s">
        <v>2722</v>
      </c>
      <c r="C21" s="135" t="s">
        <v>2800</v>
      </c>
      <c r="D21" s="136" t="s">
        <v>1848</v>
      </c>
      <c r="E21" s="32">
        <v>150000</v>
      </c>
      <c r="F21" s="134"/>
      <c r="G21" s="32">
        <v>150000</v>
      </c>
      <c r="H21" s="145"/>
      <c r="I21" s="145"/>
      <c r="J21" s="146"/>
      <c r="K21" s="146"/>
      <c r="L21" s="147"/>
      <c r="M21" s="147"/>
      <c r="N21" s="146"/>
      <c r="O21" s="145"/>
      <c r="P21" s="145"/>
      <c r="Q21" s="147"/>
      <c r="R21" s="147"/>
      <c r="S21" s="147"/>
      <c r="T21" s="144"/>
    </row>
    <row r="22" spans="1:20" ht="16.8" customHeight="1" x14ac:dyDescent="0.3">
      <c r="A22" s="134">
        <v>441</v>
      </c>
      <c r="B22" s="134" t="s">
        <v>2723</v>
      </c>
      <c r="C22" s="135" t="s">
        <v>2801</v>
      </c>
      <c r="D22" s="136" t="s">
        <v>1848</v>
      </c>
      <c r="E22" s="32">
        <v>150000</v>
      </c>
      <c r="F22" s="134"/>
      <c r="G22" s="32">
        <v>150000</v>
      </c>
      <c r="H22" s="145"/>
      <c r="I22" s="145"/>
      <c r="J22" s="146"/>
      <c r="K22" s="146"/>
      <c r="L22" s="147"/>
      <c r="M22" s="147"/>
      <c r="N22" s="146"/>
      <c r="O22" s="145"/>
      <c r="P22" s="145"/>
      <c r="Q22" s="147"/>
      <c r="R22" s="147"/>
      <c r="S22" s="147"/>
      <c r="T22" s="144"/>
    </row>
    <row r="23" spans="1:20" ht="16.8" customHeight="1" x14ac:dyDescent="0.3">
      <c r="A23" s="134">
        <v>442</v>
      </c>
      <c r="B23" s="134" t="s">
        <v>2724</v>
      </c>
      <c r="C23" s="135" t="s">
        <v>2802</v>
      </c>
      <c r="D23" s="136" t="s">
        <v>1848</v>
      </c>
      <c r="E23" s="32">
        <v>150000</v>
      </c>
      <c r="F23" s="32">
        <f>SUM(E6:E23)</f>
        <v>5640000</v>
      </c>
      <c r="G23" s="32">
        <v>150000</v>
      </c>
      <c r="H23" s="145"/>
      <c r="I23" s="145"/>
      <c r="J23" s="146"/>
      <c r="K23" s="146"/>
      <c r="L23" s="147"/>
      <c r="M23" s="147"/>
      <c r="N23" s="146"/>
      <c r="O23" s="145"/>
      <c r="P23" s="145"/>
      <c r="Q23" s="147"/>
      <c r="R23" s="147"/>
      <c r="S23" s="147"/>
      <c r="T23" s="144"/>
    </row>
    <row r="24" spans="1:20" ht="16.8" customHeight="1" x14ac:dyDescent="0.3">
      <c r="A24" s="134">
        <v>443</v>
      </c>
      <c r="B24" s="134" t="s">
        <v>2725</v>
      </c>
      <c r="C24" s="135" t="s">
        <v>2803</v>
      </c>
      <c r="D24" s="136" t="s">
        <v>2804</v>
      </c>
      <c r="E24" s="32">
        <v>150000</v>
      </c>
      <c r="F24" s="134"/>
      <c r="G24" s="145"/>
      <c r="H24" s="136" t="s">
        <v>2804</v>
      </c>
      <c r="I24" s="32">
        <v>150000</v>
      </c>
      <c r="J24" s="146"/>
      <c r="K24" s="146"/>
      <c r="L24" s="147"/>
      <c r="M24" s="147"/>
      <c r="N24" s="146"/>
      <c r="O24" s="145"/>
      <c r="P24" s="145"/>
      <c r="Q24" s="147"/>
      <c r="R24" s="147"/>
      <c r="S24" s="147"/>
      <c r="T24" s="144"/>
    </row>
    <row r="25" spans="1:20" ht="16.8" customHeight="1" x14ac:dyDescent="0.3">
      <c r="A25" s="134">
        <v>444</v>
      </c>
      <c r="B25" s="134" t="s">
        <v>2726</v>
      </c>
      <c r="C25" s="135" t="s">
        <v>2805</v>
      </c>
      <c r="D25" s="136" t="s">
        <v>2804</v>
      </c>
      <c r="E25" s="32">
        <v>150000</v>
      </c>
      <c r="F25" s="134"/>
      <c r="G25" s="145"/>
      <c r="H25" s="136" t="s">
        <v>2804</v>
      </c>
      <c r="I25" s="32">
        <v>150000</v>
      </c>
      <c r="J25" s="146"/>
      <c r="K25" s="146"/>
      <c r="L25" s="147"/>
      <c r="M25" s="147"/>
      <c r="N25" s="146"/>
      <c r="O25" s="145"/>
      <c r="P25" s="145"/>
      <c r="Q25" s="147"/>
      <c r="R25" s="147"/>
      <c r="S25" s="147"/>
      <c r="T25" s="144"/>
    </row>
    <row r="26" spans="1:20" ht="16.8" customHeight="1" x14ac:dyDescent="0.3">
      <c r="A26" s="134">
        <v>445</v>
      </c>
      <c r="B26" s="134" t="s">
        <v>2727</v>
      </c>
      <c r="C26" s="135" t="s">
        <v>2806</v>
      </c>
      <c r="D26" s="136" t="s">
        <v>2804</v>
      </c>
      <c r="E26" s="32">
        <v>150000</v>
      </c>
      <c r="F26" s="134"/>
      <c r="G26" s="145"/>
      <c r="H26" s="136" t="s">
        <v>2804</v>
      </c>
      <c r="I26" s="32">
        <v>150000</v>
      </c>
      <c r="J26" s="146"/>
      <c r="K26" s="146"/>
      <c r="L26" s="147"/>
      <c r="M26" s="147"/>
      <c r="N26" s="146"/>
      <c r="O26" s="145"/>
      <c r="P26" s="145"/>
      <c r="Q26" s="147"/>
      <c r="R26" s="147"/>
      <c r="S26" s="147"/>
      <c r="T26" s="144"/>
    </row>
    <row r="27" spans="1:20" ht="16.8" customHeight="1" x14ac:dyDescent="0.3">
      <c r="A27" s="134">
        <v>446</v>
      </c>
      <c r="B27" s="134" t="s">
        <v>2728</v>
      </c>
      <c r="C27" s="135" t="s">
        <v>2807</v>
      </c>
      <c r="D27" s="136" t="s">
        <v>2804</v>
      </c>
      <c r="E27" s="32">
        <v>150000</v>
      </c>
      <c r="F27" s="134"/>
      <c r="G27" s="145"/>
      <c r="H27" s="136" t="s">
        <v>2804</v>
      </c>
      <c r="I27" s="32">
        <v>150000</v>
      </c>
      <c r="J27" s="146"/>
      <c r="K27" s="146"/>
      <c r="L27" s="147"/>
      <c r="M27" s="147"/>
      <c r="N27" s="146"/>
      <c r="O27" s="145"/>
      <c r="P27" s="145"/>
      <c r="Q27" s="147"/>
      <c r="R27" s="147"/>
      <c r="S27" s="147"/>
      <c r="T27" s="144"/>
    </row>
    <row r="28" spans="1:20" ht="16.8" customHeight="1" x14ac:dyDescent="0.3">
      <c r="A28" s="134">
        <v>447</v>
      </c>
      <c r="B28" s="134" t="s">
        <v>2729</v>
      </c>
      <c r="C28" s="135" t="s">
        <v>2808</v>
      </c>
      <c r="D28" s="136" t="s">
        <v>2804</v>
      </c>
      <c r="E28" s="32">
        <v>150000</v>
      </c>
      <c r="F28" s="134"/>
      <c r="G28" s="145"/>
      <c r="H28" s="136" t="s">
        <v>2804</v>
      </c>
      <c r="I28" s="32">
        <v>150000</v>
      </c>
      <c r="J28" s="146"/>
      <c r="K28" s="146"/>
      <c r="L28" s="147"/>
      <c r="M28" s="147"/>
      <c r="N28" s="146"/>
      <c r="O28" s="145"/>
      <c r="P28" s="145"/>
      <c r="Q28" s="147"/>
      <c r="R28" s="147"/>
      <c r="S28" s="147"/>
      <c r="T28" s="144"/>
    </row>
    <row r="29" spans="1:20" ht="16.8" customHeight="1" x14ac:dyDescent="0.3">
      <c r="A29" s="134">
        <v>448</v>
      </c>
      <c r="B29" s="134" t="s">
        <v>2730</v>
      </c>
      <c r="C29" s="135" t="s">
        <v>2809</v>
      </c>
      <c r="D29" s="136" t="s">
        <v>2804</v>
      </c>
      <c r="E29" s="32">
        <v>150000</v>
      </c>
      <c r="F29" s="134"/>
      <c r="G29" s="145"/>
      <c r="H29" s="136" t="s">
        <v>2804</v>
      </c>
      <c r="I29" s="32">
        <v>150000</v>
      </c>
      <c r="J29" s="146"/>
      <c r="K29" s="146"/>
      <c r="L29" s="147"/>
      <c r="M29" s="147"/>
      <c r="N29" s="146"/>
      <c r="O29" s="145"/>
      <c r="P29" s="145"/>
      <c r="Q29" s="147"/>
      <c r="R29" s="147"/>
      <c r="S29" s="147"/>
      <c r="T29" s="144"/>
    </row>
    <row r="30" spans="1:20" ht="16.8" customHeight="1" x14ac:dyDescent="0.3">
      <c r="A30" s="134">
        <v>449</v>
      </c>
      <c r="B30" s="134" t="s">
        <v>2731</v>
      </c>
      <c r="C30" s="135" t="s">
        <v>2810</v>
      </c>
      <c r="D30" s="136" t="s">
        <v>2577</v>
      </c>
      <c r="E30" s="32">
        <v>430000</v>
      </c>
      <c r="F30" s="134"/>
      <c r="G30" s="145"/>
      <c r="H30" s="136" t="s">
        <v>2577</v>
      </c>
      <c r="I30" s="32">
        <v>430000</v>
      </c>
      <c r="J30" s="146"/>
      <c r="K30" s="146"/>
      <c r="L30" s="147"/>
      <c r="M30" s="147"/>
      <c r="N30" s="146"/>
      <c r="O30" s="145"/>
      <c r="P30" s="145"/>
      <c r="Q30" s="147"/>
      <c r="R30" s="147"/>
      <c r="S30" s="147"/>
      <c r="T30" s="144"/>
    </row>
    <row r="31" spans="1:20" ht="16.8" customHeight="1" x14ac:dyDescent="0.3">
      <c r="A31" s="134">
        <v>450</v>
      </c>
      <c r="B31" s="134" t="s">
        <v>2732</v>
      </c>
      <c r="C31" s="135" t="s">
        <v>2811</v>
      </c>
      <c r="D31" s="136" t="s">
        <v>2577</v>
      </c>
      <c r="E31" s="32">
        <v>430000</v>
      </c>
      <c r="F31" s="134"/>
      <c r="G31" s="145"/>
      <c r="H31" s="136" t="s">
        <v>2577</v>
      </c>
      <c r="I31" s="32">
        <v>430000</v>
      </c>
      <c r="J31" s="146"/>
      <c r="K31" s="146"/>
      <c r="L31" s="147"/>
      <c r="M31" s="147"/>
      <c r="N31" s="146"/>
      <c r="O31" s="145"/>
      <c r="P31" s="145"/>
      <c r="Q31" s="147"/>
      <c r="R31" s="147"/>
      <c r="S31" s="147"/>
      <c r="T31" s="144"/>
    </row>
    <row r="32" spans="1:20" ht="16.8" customHeight="1" x14ac:dyDescent="0.3">
      <c r="A32" s="134">
        <v>451</v>
      </c>
      <c r="B32" s="134" t="s">
        <v>2733</v>
      </c>
      <c r="C32" s="135" t="s">
        <v>2812</v>
      </c>
      <c r="D32" s="136" t="s">
        <v>2577</v>
      </c>
      <c r="E32" s="32">
        <v>430000</v>
      </c>
      <c r="F32" s="134"/>
      <c r="G32" s="145"/>
      <c r="H32" s="136" t="s">
        <v>2577</v>
      </c>
      <c r="I32" s="32">
        <v>430000</v>
      </c>
      <c r="J32" s="146"/>
      <c r="K32" s="146"/>
      <c r="L32" s="147"/>
      <c r="M32" s="147"/>
      <c r="N32" s="146"/>
      <c r="O32" s="145"/>
      <c r="P32" s="145"/>
      <c r="Q32" s="147"/>
      <c r="R32" s="147"/>
      <c r="S32" s="147"/>
      <c r="T32" s="144"/>
    </row>
    <row r="33" spans="1:20" ht="16.8" customHeight="1" x14ac:dyDescent="0.3">
      <c r="A33" s="134">
        <v>452</v>
      </c>
      <c r="B33" s="134" t="s">
        <v>2734</v>
      </c>
      <c r="C33" s="135" t="s">
        <v>2813</v>
      </c>
      <c r="D33" s="136" t="s">
        <v>2804</v>
      </c>
      <c r="E33" s="32">
        <v>150000</v>
      </c>
      <c r="F33" s="134"/>
      <c r="G33" s="145"/>
      <c r="H33" s="136" t="s">
        <v>2804</v>
      </c>
      <c r="I33" s="32">
        <v>150000</v>
      </c>
      <c r="J33" s="146"/>
      <c r="K33" s="146"/>
      <c r="L33" s="147"/>
      <c r="M33" s="147"/>
      <c r="N33" s="146"/>
      <c r="O33" s="145"/>
      <c r="P33" s="145"/>
      <c r="Q33" s="147"/>
      <c r="R33" s="147"/>
      <c r="S33" s="147"/>
      <c r="T33" s="144"/>
    </row>
    <row r="34" spans="1:20" ht="16.8" customHeight="1" x14ac:dyDescent="0.3">
      <c r="A34" s="134">
        <v>453</v>
      </c>
      <c r="B34" s="134" t="s">
        <v>2735</v>
      </c>
      <c r="C34" s="135" t="s">
        <v>2814</v>
      </c>
      <c r="D34" s="136" t="s">
        <v>2804</v>
      </c>
      <c r="E34" s="32">
        <v>150000</v>
      </c>
      <c r="F34" s="134"/>
      <c r="G34" s="145"/>
      <c r="H34" s="136" t="s">
        <v>2804</v>
      </c>
      <c r="I34" s="32">
        <v>150000</v>
      </c>
      <c r="J34" s="146"/>
      <c r="K34" s="146"/>
      <c r="L34" s="147"/>
      <c r="M34" s="147"/>
      <c r="N34" s="146"/>
      <c r="O34" s="145"/>
      <c r="P34" s="145"/>
      <c r="Q34" s="147"/>
      <c r="R34" s="147"/>
      <c r="S34" s="147"/>
      <c r="T34" s="144"/>
    </row>
    <row r="35" spans="1:20" ht="16.8" customHeight="1" x14ac:dyDescent="0.3">
      <c r="A35" s="134">
        <v>454</v>
      </c>
      <c r="B35" s="134" t="s">
        <v>2736</v>
      </c>
      <c r="C35" s="135" t="s">
        <v>2815</v>
      </c>
      <c r="D35" s="136" t="s">
        <v>2804</v>
      </c>
      <c r="E35" s="32">
        <v>150000</v>
      </c>
      <c r="F35" s="134"/>
      <c r="G35" s="145"/>
      <c r="H35" s="136" t="s">
        <v>2804</v>
      </c>
      <c r="I35" s="32">
        <v>150000</v>
      </c>
      <c r="J35" s="146"/>
      <c r="K35" s="146"/>
      <c r="L35" s="147"/>
      <c r="M35" s="147"/>
      <c r="N35" s="146"/>
      <c r="O35" s="145"/>
      <c r="P35" s="145"/>
      <c r="Q35" s="147"/>
      <c r="R35" s="147"/>
      <c r="S35" s="147"/>
      <c r="T35" s="144"/>
    </row>
    <row r="36" spans="1:20" ht="16.8" customHeight="1" x14ac:dyDescent="0.3">
      <c r="A36" s="134">
        <v>455</v>
      </c>
      <c r="B36" s="134" t="s">
        <v>2737</v>
      </c>
      <c r="C36" s="135" t="s">
        <v>2816</v>
      </c>
      <c r="D36" s="136" t="s">
        <v>2804</v>
      </c>
      <c r="E36" s="32">
        <v>150000</v>
      </c>
      <c r="F36" s="134"/>
      <c r="G36" s="145"/>
      <c r="H36" s="136" t="s">
        <v>2804</v>
      </c>
      <c r="I36" s="32">
        <v>150000</v>
      </c>
      <c r="J36" s="146"/>
      <c r="K36" s="146"/>
      <c r="L36" s="147"/>
      <c r="M36" s="147"/>
      <c r="N36" s="146"/>
      <c r="O36" s="145"/>
      <c r="P36" s="145"/>
      <c r="Q36" s="147"/>
      <c r="R36" s="147"/>
      <c r="S36" s="147"/>
      <c r="T36" s="144"/>
    </row>
    <row r="37" spans="1:20" ht="16.8" customHeight="1" x14ac:dyDescent="0.3">
      <c r="A37" s="134">
        <v>456</v>
      </c>
      <c r="B37" s="134" t="s">
        <v>2738</v>
      </c>
      <c r="C37" s="135" t="s">
        <v>2817</v>
      </c>
      <c r="D37" s="136" t="s">
        <v>2804</v>
      </c>
      <c r="E37" s="32">
        <v>150000</v>
      </c>
      <c r="F37" s="134"/>
      <c r="G37" s="145"/>
      <c r="H37" s="136" t="s">
        <v>2804</v>
      </c>
      <c r="I37" s="32">
        <v>150000</v>
      </c>
      <c r="J37" s="146"/>
      <c r="K37" s="146"/>
      <c r="L37" s="147"/>
      <c r="M37" s="147"/>
      <c r="N37" s="146"/>
      <c r="O37" s="145"/>
      <c r="P37" s="145"/>
      <c r="Q37" s="147"/>
      <c r="R37" s="147"/>
      <c r="S37" s="147"/>
      <c r="T37" s="144"/>
    </row>
    <row r="38" spans="1:20" ht="16.8" customHeight="1" x14ac:dyDescent="0.3">
      <c r="A38" s="134">
        <v>457</v>
      </c>
      <c r="B38" s="134" t="s">
        <v>2739</v>
      </c>
      <c r="C38" s="135" t="s">
        <v>2818</v>
      </c>
      <c r="D38" s="136" t="s">
        <v>2804</v>
      </c>
      <c r="E38" s="32">
        <v>150000</v>
      </c>
      <c r="F38" s="134"/>
      <c r="G38" s="145"/>
      <c r="H38" s="136" t="s">
        <v>2804</v>
      </c>
      <c r="I38" s="32">
        <v>150000</v>
      </c>
      <c r="J38" s="146"/>
      <c r="K38" s="146"/>
      <c r="L38" s="147"/>
      <c r="M38" s="147"/>
      <c r="N38" s="146"/>
      <c r="O38" s="145"/>
      <c r="P38" s="145"/>
      <c r="Q38" s="147"/>
      <c r="R38" s="147"/>
      <c r="S38" s="147"/>
      <c r="T38" s="144"/>
    </row>
    <row r="39" spans="1:20" ht="16.8" customHeight="1" x14ac:dyDescent="0.3">
      <c r="A39" s="134">
        <v>458</v>
      </c>
      <c r="B39" s="134" t="s">
        <v>2740</v>
      </c>
      <c r="C39" s="135" t="s">
        <v>2819</v>
      </c>
      <c r="D39" s="136" t="s">
        <v>2804</v>
      </c>
      <c r="E39" s="32">
        <v>150000</v>
      </c>
      <c r="F39" s="134"/>
      <c r="G39" s="145"/>
      <c r="H39" s="136" t="s">
        <v>2804</v>
      </c>
      <c r="I39" s="32">
        <v>150000</v>
      </c>
      <c r="J39" s="146"/>
      <c r="K39" s="146"/>
      <c r="L39" s="147"/>
      <c r="M39" s="147"/>
      <c r="N39" s="146"/>
      <c r="O39" s="145"/>
      <c r="P39" s="145"/>
      <c r="Q39" s="147"/>
      <c r="R39" s="147"/>
      <c r="S39" s="147"/>
      <c r="T39" s="144"/>
    </row>
    <row r="40" spans="1:20" ht="16.8" customHeight="1" x14ac:dyDescent="0.3">
      <c r="A40" s="134">
        <v>459</v>
      </c>
      <c r="B40" s="134" t="s">
        <v>2741</v>
      </c>
      <c r="C40" s="135" t="s">
        <v>2820</v>
      </c>
      <c r="D40" s="136" t="s">
        <v>2795</v>
      </c>
      <c r="E40" s="32">
        <v>400000</v>
      </c>
      <c r="F40" s="134"/>
      <c r="G40" s="145"/>
      <c r="H40" s="136" t="s">
        <v>2795</v>
      </c>
      <c r="I40" s="32">
        <v>400000</v>
      </c>
      <c r="J40" s="146"/>
      <c r="K40" s="146"/>
      <c r="L40" s="147"/>
      <c r="M40" s="147"/>
      <c r="N40" s="146"/>
      <c r="O40" s="145"/>
      <c r="P40" s="145"/>
      <c r="Q40" s="147"/>
      <c r="R40" s="147"/>
      <c r="S40" s="147"/>
      <c r="T40" s="144"/>
    </row>
    <row r="41" spans="1:20" ht="16.8" customHeight="1" x14ac:dyDescent="0.3">
      <c r="A41" s="134">
        <v>460</v>
      </c>
      <c r="B41" s="134" t="s">
        <v>2742</v>
      </c>
      <c r="C41" s="135" t="s">
        <v>2821</v>
      </c>
      <c r="D41" s="136" t="s">
        <v>2795</v>
      </c>
      <c r="E41" s="32">
        <v>400000</v>
      </c>
      <c r="F41" s="134"/>
      <c r="G41" s="145"/>
      <c r="H41" s="136" t="s">
        <v>2795</v>
      </c>
      <c r="I41" s="32">
        <v>400000</v>
      </c>
      <c r="J41" s="146"/>
      <c r="K41" s="146"/>
      <c r="L41" s="147"/>
      <c r="M41" s="147"/>
      <c r="N41" s="146"/>
      <c r="O41" s="145"/>
      <c r="P41" s="145"/>
      <c r="Q41" s="147"/>
      <c r="R41" s="147"/>
      <c r="S41" s="147"/>
      <c r="T41" s="144"/>
    </row>
    <row r="42" spans="1:20" ht="16.8" customHeight="1" x14ac:dyDescent="0.3">
      <c r="A42" s="134">
        <v>461</v>
      </c>
      <c r="B42" s="134" t="s">
        <v>2743</v>
      </c>
      <c r="C42" s="135" t="s">
        <v>2822</v>
      </c>
      <c r="D42" s="136" t="s">
        <v>2804</v>
      </c>
      <c r="E42" s="32">
        <v>150000</v>
      </c>
      <c r="F42" s="134"/>
      <c r="G42" s="145"/>
      <c r="H42" s="136" t="s">
        <v>2804</v>
      </c>
      <c r="I42" s="32">
        <v>150000</v>
      </c>
      <c r="J42" s="146"/>
      <c r="K42" s="146"/>
      <c r="L42" s="147"/>
      <c r="M42" s="147"/>
      <c r="N42" s="146"/>
      <c r="O42" s="145"/>
      <c r="P42" s="145"/>
      <c r="Q42" s="147"/>
      <c r="R42" s="147"/>
      <c r="S42" s="147"/>
      <c r="T42" s="144"/>
    </row>
    <row r="43" spans="1:20" ht="16.8" customHeight="1" x14ac:dyDescent="0.3">
      <c r="A43" s="134">
        <v>462</v>
      </c>
      <c r="B43" s="134" t="s">
        <v>2744</v>
      </c>
      <c r="C43" s="135" t="s">
        <v>2823</v>
      </c>
      <c r="D43" s="136" t="s">
        <v>2804</v>
      </c>
      <c r="E43" s="32">
        <v>150000</v>
      </c>
      <c r="F43" s="134"/>
      <c r="G43" s="145"/>
      <c r="H43" s="136" t="s">
        <v>2804</v>
      </c>
      <c r="I43" s="32">
        <v>150000</v>
      </c>
      <c r="J43" s="146"/>
      <c r="K43" s="146"/>
      <c r="L43" s="147"/>
      <c r="M43" s="147"/>
      <c r="N43" s="146"/>
      <c r="O43" s="145"/>
      <c r="P43" s="145"/>
      <c r="Q43" s="147"/>
      <c r="R43" s="147"/>
      <c r="S43" s="147"/>
      <c r="T43" s="144"/>
    </row>
    <row r="44" spans="1:20" ht="16.8" customHeight="1" x14ac:dyDescent="0.3">
      <c r="A44" s="134">
        <v>463</v>
      </c>
      <c r="B44" s="134" t="s">
        <v>2745</v>
      </c>
      <c r="C44" s="135" t="s">
        <v>2824</v>
      </c>
      <c r="D44" s="136" t="s">
        <v>2804</v>
      </c>
      <c r="E44" s="32">
        <v>150000</v>
      </c>
      <c r="F44" s="134"/>
      <c r="G44" s="145"/>
      <c r="H44" s="136" t="s">
        <v>2804</v>
      </c>
      <c r="I44" s="32">
        <v>150000</v>
      </c>
      <c r="J44" s="146"/>
      <c r="K44" s="146"/>
      <c r="L44" s="147"/>
      <c r="M44" s="147"/>
      <c r="N44" s="146"/>
      <c r="O44" s="145"/>
      <c r="P44" s="145"/>
      <c r="Q44" s="147"/>
      <c r="R44" s="147"/>
      <c r="S44" s="147"/>
      <c r="T44" s="144"/>
    </row>
    <row r="45" spans="1:20" ht="16.8" customHeight="1" x14ac:dyDescent="0.3">
      <c r="A45" s="134">
        <v>464</v>
      </c>
      <c r="B45" s="134" t="s">
        <v>2746</v>
      </c>
      <c r="C45" s="135" t="s">
        <v>2825</v>
      </c>
      <c r="D45" s="136" t="s">
        <v>2804</v>
      </c>
      <c r="E45" s="32">
        <v>150000</v>
      </c>
      <c r="F45" s="134"/>
      <c r="G45" s="145"/>
      <c r="H45" s="136" t="s">
        <v>2804</v>
      </c>
      <c r="I45" s="32">
        <v>150000</v>
      </c>
      <c r="J45" s="146"/>
      <c r="K45" s="146"/>
      <c r="L45" s="147"/>
      <c r="M45" s="147"/>
      <c r="N45" s="146"/>
      <c r="O45" s="145"/>
      <c r="P45" s="145"/>
      <c r="Q45" s="147"/>
      <c r="R45" s="147"/>
      <c r="S45" s="147"/>
      <c r="T45" s="144"/>
    </row>
    <row r="46" spans="1:20" ht="16.8" customHeight="1" x14ac:dyDescent="0.3">
      <c r="A46" s="134">
        <v>465</v>
      </c>
      <c r="B46" s="134" t="s">
        <v>2747</v>
      </c>
      <c r="C46" s="135" t="s">
        <v>2826</v>
      </c>
      <c r="D46" s="136" t="s">
        <v>2804</v>
      </c>
      <c r="E46" s="32">
        <v>150000</v>
      </c>
      <c r="F46" s="134"/>
      <c r="G46" s="145"/>
      <c r="H46" s="136" t="s">
        <v>2804</v>
      </c>
      <c r="I46" s="32">
        <v>150000</v>
      </c>
      <c r="J46" s="146"/>
      <c r="K46" s="146"/>
      <c r="L46" s="147"/>
      <c r="M46" s="147"/>
      <c r="N46" s="146"/>
      <c r="O46" s="145"/>
      <c r="P46" s="145"/>
      <c r="Q46" s="147"/>
      <c r="R46" s="147"/>
      <c r="S46" s="147"/>
      <c r="T46" s="144"/>
    </row>
    <row r="47" spans="1:20" ht="16.8" customHeight="1" x14ac:dyDescent="0.3">
      <c r="A47" s="134">
        <v>466</v>
      </c>
      <c r="B47" s="134" t="s">
        <v>2748</v>
      </c>
      <c r="C47" s="135" t="s">
        <v>2827</v>
      </c>
      <c r="D47" s="136" t="s">
        <v>2804</v>
      </c>
      <c r="E47" s="32">
        <v>150000</v>
      </c>
      <c r="F47" s="134"/>
      <c r="G47" s="145"/>
      <c r="H47" s="136" t="s">
        <v>2804</v>
      </c>
      <c r="I47" s="32">
        <v>150000</v>
      </c>
      <c r="J47" s="146"/>
      <c r="K47" s="146"/>
      <c r="L47" s="147"/>
      <c r="M47" s="147"/>
      <c r="N47" s="146"/>
      <c r="O47" s="145"/>
      <c r="P47" s="145"/>
      <c r="Q47" s="147"/>
      <c r="R47" s="147"/>
      <c r="S47" s="147"/>
      <c r="T47" s="144"/>
    </row>
    <row r="48" spans="1:20" ht="16.8" customHeight="1" x14ac:dyDescent="0.3">
      <c r="A48" s="134">
        <v>467</v>
      </c>
      <c r="B48" s="134" t="s">
        <v>2749</v>
      </c>
      <c r="C48" s="135" t="s">
        <v>2828</v>
      </c>
      <c r="D48" s="136" t="s">
        <v>2804</v>
      </c>
      <c r="E48" s="32">
        <v>150000</v>
      </c>
      <c r="F48" s="134"/>
      <c r="G48" s="145"/>
      <c r="H48" s="136" t="s">
        <v>2804</v>
      </c>
      <c r="I48" s="32">
        <v>150000</v>
      </c>
      <c r="J48" s="146"/>
      <c r="K48" s="146"/>
      <c r="L48" s="147"/>
      <c r="M48" s="147"/>
      <c r="N48" s="146"/>
      <c r="O48" s="145"/>
      <c r="P48" s="145"/>
      <c r="Q48" s="147"/>
      <c r="R48" s="147"/>
      <c r="S48" s="147"/>
      <c r="T48" s="144"/>
    </row>
    <row r="49" spans="1:20" ht="16.8" customHeight="1" x14ac:dyDescent="0.3">
      <c r="A49" s="134">
        <v>468</v>
      </c>
      <c r="B49" s="134" t="s">
        <v>2750</v>
      </c>
      <c r="C49" s="135" t="s">
        <v>2829</v>
      </c>
      <c r="D49" s="136" t="s">
        <v>2804</v>
      </c>
      <c r="E49" s="32">
        <v>150000</v>
      </c>
      <c r="F49" s="134"/>
      <c r="G49" s="145"/>
      <c r="H49" s="136" t="s">
        <v>2804</v>
      </c>
      <c r="I49" s="32">
        <v>150000</v>
      </c>
      <c r="J49" s="146"/>
      <c r="K49" s="146"/>
      <c r="L49" s="147"/>
      <c r="M49" s="147"/>
      <c r="N49" s="146"/>
      <c r="O49" s="145"/>
      <c r="P49" s="145"/>
      <c r="Q49" s="147"/>
      <c r="R49" s="147"/>
      <c r="S49" s="147"/>
      <c r="T49" s="144"/>
    </row>
    <row r="50" spans="1:20" ht="16.8" customHeight="1" x14ac:dyDescent="0.3">
      <c r="A50" s="134">
        <v>469</v>
      </c>
      <c r="B50" s="134" t="s">
        <v>2751</v>
      </c>
      <c r="C50" s="135" t="s">
        <v>2830</v>
      </c>
      <c r="D50" s="136" t="s">
        <v>2804</v>
      </c>
      <c r="E50" s="32">
        <v>150000</v>
      </c>
      <c r="F50" s="134"/>
      <c r="G50" s="145"/>
      <c r="H50" s="136" t="s">
        <v>2804</v>
      </c>
      <c r="I50" s="32">
        <v>150000</v>
      </c>
      <c r="J50" s="146"/>
      <c r="K50" s="146"/>
      <c r="L50" s="147"/>
      <c r="M50" s="147"/>
      <c r="N50" s="146"/>
      <c r="O50" s="145"/>
      <c r="P50" s="145"/>
      <c r="Q50" s="147"/>
      <c r="R50" s="147"/>
      <c r="S50" s="147"/>
      <c r="T50" s="144"/>
    </row>
    <row r="51" spans="1:20" ht="16.8" customHeight="1" x14ac:dyDescent="0.3">
      <c r="A51" s="134">
        <v>470</v>
      </c>
      <c r="B51" s="134" t="s">
        <v>2752</v>
      </c>
      <c r="C51" s="135" t="s">
        <v>2831</v>
      </c>
      <c r="D51" s="136" t="s">
        <v>2804</v>
      </c>
      <c r="E51" s="32">
        <v>150000</v>
      </c>
      <c r="F51" s="134"/>
      <c r="G51" s="145"/>
      <c r="H51" s="136" t="s">
        <v>2804</v>
      </c>
      <c r="I51" s="32">
        <v>150000</v>
      </c>
      <c r="J51" s="146"/>
      <c r="K51" s="146"/>
      <c r="L51" s="147"/>
      <c r="M51" s="147"/>
      <c r="N51" s="146"/>
      <c r="O51" s="145"/>
      <c r="P51" s="145"/>
      <c r="Q51" s="147"/>
      <c r="R51" s="147"/>
      <c r="S51" s="147"/>
      <c r="T51" s="144"/>
    </row>
    <row r="52" spans="1:20" ht="16.8" customHeight="1" x14ac:dyDescent="0.3">
      <c r="A52" s="134">
        <v>471</v>
      </c>
      <c r="B52" s="134" t="s">
        <v>2753</v>
      </c>
      <c r="C52" s="135" t="s">
        <v>2832</v>
      </c>
      <c r="D52" s="136" t="s">
        <v>2804</v>
      </c>
      <c r="E52" s="32">
        <v>150000</v>
      </c>
      <c r="F52" s="134"/>
      <c r="G52" s="145"/>
      <c r="H52" s="136" t="s">
        <v>2804</v>
      </c>
      <c r="I52" s="32">
        <v>150000</v>
      </c>
      <c r="J52" s="146"/>
      <c r="K52" s="146"/>
      <c r="L52" s="147"/>
      <c r="M52" s="147"/>
      <c r="N52" s="146"/>
      <c r="O52" s="145"/>
      <c r="P52" s="145"/>
      <c r="Q52" s="147"/>
      <c r="R52" s="147"/>
      <c r="S52" s="147"/>
      <c r="T52" s="144"/>
    </row>
    <row r="53" spans="1:20" ht="16.8" customHeight="1" x14ac:dyDescent="0.3">
      <c r="A53" s="134">
        <v>472</v>
      </c>
      <c r="B53" s="134" t="s">
        <v>2754</v>
      </c>
      <c r="C53" s="135" t="s">
        <v>2833</v>
      </c>
      <c r="D53" s="136" t="s">
        <v>2804</v>
      </c>
      <c r="E53" s="32">
        <v>150000</v>
      </c>
      <c r="F53" s="134"/>
      <c r="G53" s="145"/>
      <c r="H53" s="136" t="s">
        <v>2804</v>
      </c>
      <c r="I53" s="32">
        <v>150000</v>
      </c>
      <c r="J53" s="146"/>
      <c r="K53" s="146"/>
      <c r="L53" s="147"/>
      <c r="M53" s="147"/>
      <c r="N53" s="146"/>
      <c r="O53" s="145"/>
      <c r="P53" s="145"/>
      <c r="Q53" s="147"/>
      <c r="R53" s="147"/>
      <c r="S53" s="147"/>
      <c r="T53" s="144"/>
    </row>
    <row r="54" spans="1:20" ht="16.8" customHeight="1" x14ac:dyDescent="0.3">
      <c r="A54" s="134">
        <v>473</v>
      </c>
      <c r="B54" s="134" t="s">
        <v>2755</v>
      </c>
      <c r="C54" s="135" t="s">
        <v>2834</v>
      </c>
      <c r="D54" s="136" t="s">
        <v>2804</v>
      </c>
      <c r="E54" s="32">
        <v>150000</v>
      </c>
      <c r="F54" s="134"/>
      <c r="G54" s="145"/>
      <c r="H54" s="136" t="s">
        <v>2804</v>
      </c>
      <c r="I54" s="32">
        <v>150000</v>
      </c>
      <c r="J54" s="146"/>
      <c r="K54" s="146"/>
      <c r="L54" s="147"/>
      <c r="M54" s="147"/>
      <c r="N54" s="146"/>
      <c r="O54" s="145"/>
      <c r="P54" s="145"/>
      <c r="Q54" s="147"/>
      <c r="R54" s="147"/>
      <c r="S54" s="147"/>
      <c r="T54" s="144"/>
    </row>
    <row r="55" spans="1:20" ht="16.8" customHeight="1" x14ac:dyDescent="0.3">
      <c r="A55" s="134">
        <v>474</v>
      </c>
      <c r="B55" s="134" t="s">
        <v>2756</v>
      </c>
      <c r="C55" s="135" t="s">
        <v>2835</v>
      </c>
      <c r="D55" s="136" t="s">
        <v>2804</v>
      </c>
      <c r="E55" s="32">
        <v>150000</v>
      </c>
      <c r="F55" s="134"/>
      <c r="G55" s="145"/>
      <c r="H55" s="136" t="s">
        <v>2804</v>
      </c>
      <c r="I55" s="32">
        <v>150000</v>
      </c>
      <c r="J55" s="146"/>
      <c r="K55" s="146"/>
      <c r="L55" s="147"/>
      <c r="M55" s="147"/>
      <c r="N55" s="146"/>
      <c r="O55" s="145"/>
      <c r="P55" s="145"/>
      <c r="Q55" s="147"/>
      <c r="R55" s="147"/>
      <c r="S55" s="147"/>
      <c r="T55" s="144"/>
    </row>
    <row r="56" spans="1:20" ht="16.8" customHeight="1" x14ac:dyDescent="0.3">
      <c r="A56" s="134">
        <v>475</v>
      </c>
      <c r="B56" s="134" t="s">
        <v>2757</v>
      </c>
      <c r="C56" s="135" t="s">
        <v>2836</v>
      </c>
      <c r="D56" s="136" t="s">
        <v>2804</v>
      </c>
      <c r="E56" s="32">
        <v>150000</v>
      </c>
      <c r="F56" s="134"/>
      <c r="G56" s="145"/>
      <c r="H56" s="136" t="s">
        <v>2804</v>
      </c>
      <c r="I56" s="32">
        <v>150000</v>
      </c>
      <c r="J56" s="146"/>
      <c r="K56" s="146"/>
      <c r="L56" s="147"/>
      <c r="M56" s="147"/>
      <c r="N56" s="146"/>
      <c r="O56" s="145"/>
      <c r="P56" s="145"/>
      <c r="Q56" s="147"/>
      <c r="R56" s="147"/>
      <c r="S56" s="147"/>
      <c r="T56" s="144"/>
    </row>
    <row r="57" spans="1:20" ht="16.8" customHeight="1" x14ac:dyDescent="0.3">
      <c r="A57" s="134">
        <v>476</v>
      </c>
      <c r="B57" s="134" t="s">
        <v>2758</v>
      </c>
      <c r="C57" s="135" t="s">
        <v>2837</v>
      </c>
      <c r="D57" s="136" t="s">
        <v>2804</v>
      </c>
      <c r="E57" s="32">
        <v>150000</v>
      </c>
      <c r="F57" s="134"/>
      <c r="G57" s="145"/>
      <c r="H57" s="136" t="s">
        <v>2804</v>
      </c>
      <c r="I57" s="32">
        <v>150000</v>
      </c>
      <c r="J57" s="146"/>
      <c r="K57" s="146"/>
      <c r="L57" s="147"/>
      <c r="M57" s="147"/>
      <c r="N57" s="146"/>
      <c r="O57" s="145"/>
      <c r="P57" s="145"/>
      <c r="Q57" s="147"/>
      <c r="R57" s="147"/>
      <c r="S57" s="147"/>
      <c r="T57" s="144"/>
    </row>
    <row r="58" spans="1:20" ht="16.8" customHeight="1" x14ac:dyDescent="0.3">
      <c r="A58" s="134">
        <v>477</v>
      </c>
      <c r="B58" s="134" t="s">
        <v>2759</v>
      </c>
      <c r="C58" s="135" t="s">
        <v>2838</v>
      </c>
      <c r="D58" s="136" t="s">
        <v>2804</v>
      </c>
      <c r="E58" s="32">
        <v>150000</v>
      </c>
      <c r="F58" s="134"/>
      <c r="G58" s="145"/>
      <c r="H58" s="136" t="s">
        <v>2804</v>
      </c>
      <c r="I58" s="32">
        <v>150000</v>
      </c>
      <c r="J58" s="146"/>
      <c r="K58" s="146"/>
      <c r="L58" s="147"/>
      <c r="M58" s="147"/>
      <c r="N58" s="146"/>
      <c r="O58" s="145"/>
      <c r="P58" s="145"/>
      <c r="Q58" s="147"/>
      <c r="R58" s="147"/>
      <c r="S58" s="147"/>
      <c r="T58" s="144"/>
    </row>
    <row r="59" spans="1:20" ht="16.8" customHeight="1" x14ac:dyDescent="0.3">
      <c r="A59" s="134">
        <v>478</v>
      </c>
      <c r="B59" s="134" t="s">
        <v>2760</v>
      </c>
      <c r="C59" s="135" t="s">
        <v>2839</v>
      </c>
      <c r="D59" s="136" t="s">
        <v>2804</v>
      </c>
      <c r="E59" s="32">
        <v>150000</v>
      </c>
      <c r="F59" s="134"/>
      <c r="G59" s="145"/>
      <c r="H59" s="136" t="s">
        <v>2804</v>
      </c>
      <c r="I59" s="32">
        <v>150000</v>
      </c>
      <c r="J59" s="146"/>
      <c r="K59" s="146"/>
      <c r="L59" s="147"/>
      <c r="M59" s="147"/>
      <c r="N59" s="146"/>
      <c r="O59" s="145"/>
      <c r="P59" s="145"/>
      <c r="Q59" s="147"/>
      <c r="R59" s="147"/>
      <c r="S59" s="147"/>
      <c r="T59" s="144"/>
    </row>
    <row r="60" spans="1:20" ht="16.8" customHeight="1" x14ac:dyDescent="0.3">
      <c r="A60" s="134">
        <v>479</v>
      </c>
      <c r="B60" s="134" t="s">
        <v>2761</v>
      </c>
      <c r="C60" s="135" t="s">
        <v>2840</v>
      </c>
      <c r="D60" s="136" t="s">
        <v>2804</v>
      </c>
      <c r="E60" s="32">
        <v>150000</v>
      </c>
      <c r="F60" s="134"/>
      <c r="G60" s="145"/>
      <c r="H60" s="136" t="s">
        <v>2804</v>
      </c>
      <c r="I60" s="32">
        <v>150000</v>
      </c>
      <c r="J60" s="146"/>
      <c r="K60" s="146"/>
      <c r="L60" s="147"/>
      <c r="M60" s="147"/>
      <c r="N60" s="146"/>
      <c r="O60" s="145"/>
      <c r="P60" s="145"/>
      <c r="Q60" s="147"/>
      <c r="R60" s="147"/>
      <c r="S60" s="147"/>
      <c r="T60" s="144"/>
    </row>
    <row r="61" spans="1:20" ht="16.8" customHeight="1" x14ac:dyDescent="0.3">
      <c r="A61" s="134">
        <v>480</v>
      </c>
      <c r="B61" s="134" t="s">
        <v>2762</v>
      </c>
      <c r="C61" s="135" t="s">
        <v>2841</v>
      </c>
      <c r="D61" s="136" t="s">
        <v>2804</v>
      </c>
      <c r="E61" s="32">
        <v>150000</v>
      </c>
      <c r="F61" s="134"/>
      <c r="G61" s="145"/>
      <c r="H61" s="136" t="s">
        <v>2804</v>
      </c>
      <c r="I61" s="32">
        <v>150000</v>
      </c>
      <c r="J61" s="146"/>
      <c r="K61" s="146"/>
      <c r="L61" s="147"/>
      <c r="M61" s="147"/>
      <c r="N61" s="146"/>
      <c r="O61" s="145"/>
      <c r="P61" s="145"/>
      <c r="Q61" s="147"/>
      <c r="R61" s="147"/>
      <c r="S61" s="147"/>
      <c r="T61" s="144"/>
    </row>
    <row r="62" spans="1:20" ht="16.8" customHeight="1" x14ac:dyDescent="0.3">
      <c r="A62" s="134">
        <v>481</v>
      </c>
      <c r="B62" s="134" t="s">
        <v>2763</v>
      </c>
      <c r="C62" s="135" t="s">
        <v>2842</v>
      </c>
      <c r="D62" s="136" t="s">
        <v>2804</v>
      </c>
      <c r="E62" s="32">
        <v>150000</v>
      </c>
      <c r="F62" s="134"/>
      <c r="G62" s="145"/>
      <c r="H62" s="136" t="s">
        <v>2804</v>
      </c>
      <c r="I62" s="32">
        <v>150000</v>
      </c>
      <c r="J62" s="146"/>
      <c r="K62" s="146"/>
      <c r="L62" s="147"/>
      <c r="M62" s="147"/>
      <c r="N62" s="146"/>
      <c r="O62" s="145"/>
      <c r="P62" s="145"/>
      <c r="Q62" s="147"/>
      <c r="R62" s="147"/>
      <c r="S62" s="147"/>
      <c r="T62" s="144"/>
    </row>
    <row r="63" spans="1:20" ht="16.8" customHeight="1" x14ac:dyDescent="0.3">
      <c r="A63" s="134">
        <v>482</v>
      </c>
      <c r="B63" s="134" t="s">
        <v>2764</v>
      </c>
      <c r="C63" s="135" t="s">
        <v>2843</v>
      </c>
      <c r="D63" s="136" t="s">
        <v>2804</v>
      </c>
      <c r="E63" s="32">
        <v>150000</v>
      </c>
      <c r="F63" s="134"/>
      <c r="G63" s="145"/>
      <c r="H63" s="136" t="s">
        <v>2804</v>
      </c>
      <c r="I63" s="32">
        <v>150000</v>
      </c>
      <c r="J63" s="146"/>
      <c r="K63" s="146"/>
      <c r="L63" s="147"/>
      <c r="M63" s="147"/>
      <c r="N63" s="146"/>
      <c r="O63" s="145"/>
      <c r="P63" s="145"/>
      <c r="Q63" s="147"/>
      <c r="R63" s="147"/>
      <c r="S63" s="147"/>
      <c r="T63" s="144"/>
    </row>
    <row r="64" spans="1:20" ht="16.8" customHeight="1" x14ac:dyDescent="0.3">
      <c r="A64" s="134">
        <v>483</v>
      </c>
      <c r="B64" s="134" t="s">
        <v>2765</v>
      </c>
      <c r="C64" s="135" t="s">
        <v>2844</v>
      </c>
      <c r="D64" s="136" t="s">
        <v>2804</v>
      </c>
      <c r="E64" s="32">
        <v>150000</v>
      </c>
      <c r="F64" s="134"/>
      <c r="G64" s="145"/>
      <c r="H64" s="136" t="s">
        <v>2804</v>
      </c>
      <c r="I64" s="32">
        <v>150000</v>
      </c>
      <c r="J64" s="146"/>
      <c r="K64" s="146"/>
      <c r="L64" s="147"/>
      <c r="M64" s="147"/>
      <c r="N64" s="146"/>
      <c r="O64" s="145"/>
      <c r="P64" s="145"/>
      <c r="Q64" s="147"/>
      <c r="R64" s="147"/>
      <c r="S64" s="147"/>
      <c r="T64" s="144"/>
    </row>
    <row r="65" spans="1:20" ht="16.8" customHeight="1" x14ac:dyDescent="0.3">
      <c r="A65" s="134">
        <v>484</v>
      </c>
      <c r="B65" s="134" t="s">
        <v>2766</v>
      </c>
      <c r="C65" s="135" t="s">
        <v>2845</v>
      </c>
      <c r="D65" s="136" t="s">
        <v>2804</v>
      </c>
      <c r="E65" s="32">
        <v>150000</v>
      </c>
      <c r="F65" s="134"/>
      <c r="G65" s="145"/>
      <c r="H65" s="136" t="s">
        <v>2804</v>
      </c>
      <c r="I65" s="32">
        <v>150000</v>
      </c>
      <c r="J65" s="146"/>
      <c r="K65" s="146"/>
      <c r="L65" s="147"/>
      <c r="M65" s="147"/>
      <c r="N65" s="146"/>
      <c r="O65" s="145"/>
      <c r="P65" s="145"/>
      <c r="Q65" s="147"/>
      <c r="R65" s="147"/>
      <c r="S65" s="147"/>
      <c r="T65" s="144"/>
    </row>
    <row r="66" spans="1:20" ht="16.8" customHeight="1" x14ac:dyDescent="0.3">
      <c r="A66" s="134">
        <v>485</v>
      </c>
      <c r="B66" s="134" t="s">
        <v>2767</v>
      </c>
      <c r="C66" s="135" t="s">
        <v>2846</v>
      </c>
      <c r="D66" s="136" t="s">
        <v>2804</v>
      </c>
      <c r="E66" s="32">
        <v>150000</v>
      </c>
      <c r="F66" s="134"/>
      <c r="G66" s="145"/>
      <c r="H66" s="136" t="s">
        <v>2804</v>
      </c>
      <c r="I66" s="32">
        <v>150000</v>
      </c>
      <c r="J66" s="146"/>
      <c r="K66" s="146"/>
      <c r="L66" s="147"/>
      <c r="M66" s="147"/>
      <c r="N66" s="146"/>
      <c r="O66" s="145"/>
      <c r="P66" s="145"/>
      <c r="Q66" s="147"/>
      <c r="R66" s="147"/>
      <c r="S66" s="147"/>
      <c r="T66" s="144"/>
    </row>
    <row r="67" spans="1:20" ht="16.8" customHeight="1" x14ac:dyDescent="0.3">
      <c r="A67" s="134">
        <v>486</v>
      </c>
      <c r="B67" s="134" t="s">
        <v>2768</v>
      </c>
      <c r="C67" s="135" t="s">
        <v>2847</v>
      </c>
      <c r="D67" s="136" t="s">
        <v>2804</v>
      </c>
      <c r="E67" s="32">
        <v>150000</v>
      </c>
      <c r="F67" s="134"/>
      <c r="G67" s="145"/>
      <c r="H67" s="136" t="s">
        <v>2804</v>
      </c>
      <c r="I67" s="32">
        <v>150000</v>
      </c>
      <c r="J67" s="146"/>
      <c r="K67" s="146"/>
      <c r="L67" s="147"/>
      <c r="M67" s="147"/>
      <c r="N67" s="146"/>
      <c r="O67" s="145"/>
      <c r="P67" s="145"/>
      <c r="Q67" s="147"/>
      <c r="R67" s="147"/>
      <c r="S67" s="147"/>
      <c r="T67" s="144"/>
    </row>
    <row r="68" spans="1:20" ht="16.8" customHeight="1" x14ac:dyDescent="0.3">
      <c r="A68" s="134">
        <v>487</v>
      </c>
      <c r="B68" s="134" t="s">
        <v>2769</v>
      </c>
      <c r="C68" s="135" t="s">
        <v>2848</v>
      </c>
      <c r="D68" s="136" t="s">
        <v>2804</v>
      </c>
      <c r="E68" s="32">
        <v>150000</v>
      </c>
      <c r="F68" s="134"/>
      <c r="G68" s="145"/>
      <c r="H68" s="136" t="s">
        <v>2804</v>
      </c>
      <c r="I68" s="32">
        <v>150000</v>
      </c>
      <c r="J68" s="146"/>
      <c r="K68" s="146"/>
      <c r="L68" s="147"/>
      <c r="M68" s="147"/>
      <c r="N68" s="146"/>
      <c r="O68" s="145"/>
      <c r="P68" s="145"/>
      <c r="Q68" s="147"/>
      <c r="R68" s="147"/>
      <c r="S68" s="147"/>
      <c r="T68" s="144"/>
    </row>
    <row r="69" spans="1:20" ht="16.8" customHeight="1" x14ac:dyDescent="0.3">
      <c r="A69" s="134">
        <v>488</v>
      </c>
      <c r="B69" s="134" t="s">
        <v>2770</v>
      </c>
      <c r="C69" s="135" t="s">
        <v>2849</v>
      </c>
      <c r="D69" s="136" t="s">
        <v>2804</v>
      </c>
      <c r="E69" s="32">
        <v>150000</v>
      </c>
      <c r="F69" s="134"/>
      <c r="G69" s="145"/>
      <c r="H69" s="136" t="s">
        <v>2804</v>
      </c>
      <c r="I69" s="32">
        <v>150000</v>
      </c>
      <c r="J69" s="146"/>
      <c r="K69" s="146"/>
      <c r="L69" s="147"/>
      <c r="M69" s="147"/>
      <c r="N69" s="146"/>
      <c r="O69" s="145"/>
      <c r="P69" s="145"/>
      <c r="Q69" s="147"/>
      <c r="R69" s="147"/>
      <c r="S69" s="147"/>
      <c r="T69" s="144"/>
    </row>
    <row r="70" spans="1:20" ht="16.8" customHeight="1" x14ac:dyDescent="0.3">
      <c r="A70" s="134">
        <v>489</v>
      </c>
      <c r="B70" s="134" t="s">
        <v>2771</v>
      </c>
      <c r="C70" s="135" t="s">
        <v>2850</v>
      </c>
      <c r="D70" s="136" t="s">
        <v>2804</v>
      </c>
      <c r="E70" s="32">
        <v>150000</v>
      </c>
      <c r="F70" s="134"/>
      <c r="G70" s="145"/>
      <c r="H70" s="136" t="s">
        <v>2804</v>
      </c>
      <c r="I70" s="32">
        <v>150000</v>
      </c>
      <c r="J70" s="146"/>
      <c r="K70" s="146"/>
      <c r="L70" s="147"/>
      <c r="M70" s="147"/>
      <c r="N70" s="146"/>
      <c r="O70" s="145"/>
      <c r="P70" s="145"/>
      <c r="Q70" s="147"/>
      <c r="R70" s="147"/>
      <c r="S70" s="147"/>
      <c r="T70" s="144"/>
    </row>
    <row r="71" spans="1:20" ht="16.8" customHeight="1" x14ac:dyDescent="0.3">
      <c r="A71" s="134">
        <v>490</v>
      </c>
      <c r="B71" s="134" t="s">
        <v>2772</v>
      </c>
      <c r="C71" s="135" t="s">
        <v>2851</v>
      </c>
      <c r="D71" s="136" t="s">
        <v>2804</v>
      </c>
      <c r="E71" s="32">
        <v>150000</v>
      </c>
      <c r="F71" s="134"/>
      <c r="G71" s="145"/>
      <c r="H71" s="136" t="s">
        <v>2804</v>
      </c>
      <c r="I71" s="32">
        <v>150000</v>
      </c>
      <c r="J71" s="146"/>
      <c r="K71" s="146"/>
      <c r="L71" s="147"/>
      <c r="M71" s="147"/>
      <c r="N71" s="146"/>
      <c r="O71" s="145"/>
      <c r="P71" s="145"/>
      <c r="Q71" s="147"/>
      <c r="R71" s="147"/>
      <c r="S71" s="147"/>
      <c r="T71" s="144"/>
    </row>
    <row r="72" spans="1:20" ht="16.8" customHeight="1" x14ac:dyDescent="0.3">
      <c r="A72" s="134">
        <v>491</v>
      </c>
      <c r="B72" s="134" t="s">
        <v>2773</v>
      </c>
      <c r="C72" s="135" t="s">
        <v>2852</v>
      </c>
      <c r="D72" s="136" t="s">
        <v>2804</v>
      </c>
      <c r="E72" s="32">
        <v>150000</v>
      </c>
      <c r="F72" s="134"/>
      <c r="G72" s="145"/>
      <c r="H72" s="136" t="s">
        <v>2804</v>
      </c>
      <c r="I72" s="32">
        <v>150000</v>
      </c>
      <c r="J72" s="146"/>
      <c r="K72" s="146"/>
      <c r="L72" s="147"/>
      <c r="M72" s="147"/>
      <c r="N72" s="146"/>
      <c r="O72" s="145"/>
      <c r="P72" s="145"/>
      <c r="Q72" s="147"/>
      <c r="R72" s="147"/>
      <c r="S72" s="147"/>
      <c r="T72" s="144"/>
    </row>
    <row r="73" spans="1:20" ht="16.8" customHeight="1" x14ac:dyDescent="0.3">
      <c r="A73" s="134">
        <v>492</v>
      </c>
      <c r="B73" s="134" t="s">
        <v>2774</v>
      </c>
      <c r="C73" s="135" t="s">
        <v>2853</v>
      </c>
      <c r="D73" s="136" t="s">
        <v>2804</v>
      </c>
      <c r="E73" s="32">
        <v>150000</v>
      </c>
      <c r="F73" s="134"/>
      <c r="G73" s="145"/>
      <c r="H73" s="136" t="s">
        <v>2804</v>
      </c>
      <c r="I73" s="32">
        <v>150000</v>
      </c>
      <c r="J73" s="146"/>
      <c r="K73" s="146"/>
      <c r="L73" s="147"/>
      <c r="M73" s="147"/>
      <c r="N73" s="146"/>
      <c r="O73" s="145"/>
      <c r="P73" s="145"/>
      <c r="Q73" s="147"/>
      <c r="R73" s="147"/>
      <c r="S73" s="147"/>
      <c r="T73" s="144"/>
    </row>
    <row r="74" spans="1:20" ht="16.8" customHeight="1" x14ac:dyDescent="0.3">
      <c r="A74" s="134">
        <v>493</v>
      </c>
      <c r="B74" s="134" t="s">
        <v>2775</v>
      </c>
      <c r="C74" s="135" t="s">
        <v>2854</v>
      </c>
      <c r="D74" s="136" t="s">
        <v>2804</v>
      </c>
      <c r="E74" s="32">
        <v>150000</v>
      </c>
      <c r="F74" s="134"/>
      <c r="G74" s="145"/>
      <c r="H74" s="136" t="s">
        <v>2804</v>
      </c>
      <c r="I74" s="32">
        <v>150000</v>
      </c>
      <c r="J74" s="146"/>
      <c r="K74" s="146"/>
      <c r="L74" s="147"/>
      <c r="M74" s="147"/>
      <c r="N74" s="146"/>
      <c r="O74" s="145"/>
      <c r="P74" s="145"/>
      <c r="Q74" s="147"/>
      <c r="R74" s="147"/>
      <c r="S74" s="147"/>
      <c r="T74" s="144"/>
    </row>
    <row r="75" spans="1:20" ht="16.8" customHeight="1" x14ac:dyDescent="0.3">
      <c r="A75" s="134">
        <v>494</v>
      </c>
      <c r="B75" s="134" t="s">
        <v>2776</v>
      </c>
      <c r="C75" s="135" t="s">
        <v>2855</v>
      </c>
      <c r="D75" s="136" t="s">
        <v>2577</v>
      </c>
      <c r="E75" s="32">
        <v>430000</v>
      </c>
      <c r="F75" s="134"/>
      <c r="G75" s="145"/>
      <c r="H75" s="136" t="s">
        <v>2577</v>
      </c>
      <c r="I75" s="32">
        <v>430000</v>
      </c>
      <c r="J75" s="146"/>
      <c r="K75" s="146"/>
      <c r="L75" s="147"/>
      <c r="M75" s="147"/>
      <c r="N75" s="146"/>
      <c r="O75" s="145"/>
      <c r="P75" s="145"/>
      <c r="Q75" s="147"/>
      <c r="R75" s="147"/>
      <c r="S75" s="147"/>
      <c r="T75" s="144"/>
    </row>
    <row r="76" spans="1:20" ht="16.8" customHeight="1" x14ac:dyDescent="0.3">
      <c r="A76" s="134">
        <v>495</v>
      </c>
      <c r="B76" s="134" t="s">
        <v>2777</v>
      </c>
      <c r="C76" s="135" t="s">
        <v>2856</v>
      </c>
      <c r="D76" s="136" t="s">
        <v>2804</v>
      </c>
      <c r="E76" s="32">
        <v>150000</v>
      </c>
      <c r="F76" s="134"/>
      <c r="G76" s="145"/>
      <c r="H76" s="136" t="s">
        <v>2804</v>
      </c>
      <c r="I76" s="32">
        <v>150000</v>
      </c>
      <c r="J76" s="146"/>
      <c r="K76" s="146"/>
      <c r="L76" s="147"/>
      <c r="M76" s="147"/>
      <c r="N76" s="146"/>
      <c r="O76" s="145"/>
      <c r="P76" s="145"/>
      <c r="Q76" s="147"/>
      <c r="R76" s="147"/>
      <c r="S76" s="147"/>
      <c r="T76" s="144"/>
    </row>
    <row r="77" spans="1:20" ht="16.8" customHeight="1" x14ac:dyDescent="0.3">
      <c r="A77" s="134">
        <v>496</v>
      </c>
      <c r="B77" s="134" t="s">
        <v>2778</v>
      </c>
      <c r="C77" s="135" t="s">
        <v>2857</v>
      </c>
      <c r="D77" s="136" t="s">
        <v>2804</v>
      </c>
      <c r="E77" s="32">
        <v>150000</v>
      </c>
      <c r="F77" s="134"/>
      <c r="G77" s="145"/>
      <c r="H77" s="136" t="s">
        <v>2804</v>
      </c>
      <c r="I77" s="32">
        <v>150000</v>
      </c>
      <c r="J77" s="146"/>
      <c r="K77" s="146"/>
      <c r="L77" s="147"/>
      <c r="M77" s="147"/>
      <c r="N77" s="146"/>
      <c r="O77" s="145"/>
      <c r="P77" s="145"/>
      <c r="Q77" s="147"/>
      <c r="R77" s="147"/>
      <c r="S77" s="147"/>
      <c r="T77" s="144"/>
    </row>
    <row r="78" spans="1:20" ht="16.8" customHeight="1" x14ac:dyDescent="0.3">
      <c r="A78" s="134">
        <v>497</v>
      </c>
      <c r="B78" s="134" t="s">
        <v>2779</v>
      </c>
      <c r="C78" s="135" t="s">
        <v>2858</v>
      </c>
      <c r="D78" s="136" t="s">
        <v>2804</v>
      </c>
      <c r="E78" s="32">
        <v>150000</v>
      </c>
      <c r="F78" s="134"/>
      <c r="G78" s="145"/>
      <c r="H78" s="136" t="s">
        <v>2804</v>
      </c>
      <c r="I78" s="32">
        <v>150000</v>
      </c>
      <c r="J78" s="146"/>
      <c r="K78" s="146"/>
      <c r="L78" s="147"/>
      <c r="M78" s="147"/>
      <c r="N78" s="146"/>
      <c r="O78" s="145"/>
      <c r="P78" s="145"/>
      <c r="Q78" s="147"/>
      <c r="R78" s="147"/>
      <c r="S78" s="147"/>
      <c r="T78" s="144"/>
    </row>
    <row r="79" spans="1:20" ht="16.8" customHeight="1" x14ac:dyDescent="0.3">
      <c r="A79" s="134">
        <v>498</v>
      </c>
      <c r="B79" s="134" t="s">
        <v>2877</v>
      </c>
      <c r="C79" s="135" t="s">
        <v>2859</v>
      </c>
      <c r="D79" s="136" t="s">
        <v>2804</v>
      </c>
      <c r="E79" s="32">
        <v>150000</v>
      </c>
      <c r="F79" s="134"/>
      <c r="G79" s="145"/>
      <c r="H79" s="136" t="s">
        <v>2804</v>
      </c>
      <c r="I79" s="32">
        <v>150000</v>
      </c>
      <c r="J79" s="146"/>
      <c r="K79" s="146"/>
      <c r="L79" s="147"/>
      <c r="M79" s="147"/>
      <c r="N79" s="146"/>
      <c r="O79" s="145"/>
      <c r="P79" s="145"/>
      <c r="Q79" s="147"/>
      <c r="R79" s="147"/>
      <c r="S79" s="147"/>
      <c r="T79" s="144"/>
    </row>
    <row r="80" spans="1:20" ht="16.8" customHeight="1" x14ac:dyDescent="0.3">
      <c r="A80" s="134">
        <v>499</v>
      </c>
      <c r="B80" s="134" t="s">
        <v>2878</v>
      </c>
      <c r="C80" s="135" t="s">
        <v>2860</v>
      </c>
      <c r="D80" s="136" t="s">
        <v>2804</v>
      </c>
      <c r="E80" s="32">
        <v>150000</v>
      </c>
      <c r="F80" s="134"/>
      <c r="G80" s="145"/>
      <c r="H80" s="136" t="s">
        <v>2804</v>
      </c>
      <c r="I80" s="32">
        <v>150000</v>
      </c>
      <c r="J80" s="146"/>
      <c r="K80" s="146"/>
      <c r="L80" s="147"/>
      <c r="M80" s="147"/>
      <c r="N80" s="146"/>
      <c r="O80" s="145"/>
      <c r="P80" s="145"/>
      <c r="Q80" s="147"/>
      <c r="R80" s="147"/>
      <c r="S80" s="147"/>
      <c r="T80" s="144"/>
    </row>
    <row r="81" spans="1:20" ht="16.8" customHeight="1" x14ac:dyDescent="0.3">
      <c r="A81" s="134">
        <v>500</v>
      </c>
      <c r="B81" s="134" t="s">
        <v>2879</v>
      </c>
      <c r="C81" s="135" t="s">
        <v>2861</v>
      </c>
      <c r="D81" s="136" t="s">
        <v>2804</v>
      </c>
      <c r="E81" s="32">
        <v>150000</v>
      </c>
      <c r="F81" s="134"/>
      <c r="G81" s="145"/>
      <c r="H81" s="136" t="s">
        <v>2804</v>
      </c>
      <c r="I81" s="32">
        <v>150000</v>
      </c>
      <c r="J81" s="146"/>
      <c r="K81" s="146"/>
      <c r="L81" s="147"/>
      <c r="M81" s="147"/>
      <c r="N81" s="146"/>
      <c r="O81" s="145"/>
      <c r="P81" s="145"/>
      <c r="Q81" s="147"/>
      <c r="R81" s="147"/>
      <c r="S81" s="147"/>
      <c r="T81" s="144"/>
    </row>
    <row r="82" spans="1:20" ht="16.8" customHeight="1" x14ac:dyDescent="0.3">
      <c r="A82" s="134">
        <v>501</v>
      </c>
      <c r="B82" s="134" t="s">
        <v>2880</v>
      </c>
      <c r="C82" s="135" t="s">
        <v>2862</v>
      </c>
      <c r="D82" s="136" t="s">
        <v>2784</v>
      </c>
      <c r="E82" s="32">
        <v>150000</v>
      </c>
      <c r="F82" s="134"/>
      <c r="G82" s="32">
        <v>150000</v>
      </c>
      <c r="H82" s="145"/>
      <c r="I82" s="152">
        <f>SUM(I24:I81)</f>
        <v>10320000</v>
      </c>
      <c r="J82" s="146"/>
      <c r="K82" s="146"/>
      <c r="L82" s="147"/>
      <c r="M82" s="147"/>
      <c r="N82" s="146"/>
      <c r="O82" s="145"/>
      <c r="P82" s="145"/>
      <c r="Q82" s="147"/>
      <c r="R82" s="147"/>
      <c r="S82" s="147"/>
      <c r="T82" s="144"/>
    </row>
    <row r="83" spans="1:20" ht="16.8" customHeight="1" x14ac:dyDescent="0.3">
      <c r="A83" s="134">
        <v>502</v>
      </c>
      <c r="B83" s="134" t="s">
        <v>2881</v>
      </c>
      <c r="C83" s="135" t="s">
        <v>2863</v>
      </c>
      <c r="D83" s="136" t="s">
        <v>1848</v>
      </c>
      <c r="E83" s="32">
        <v>150000</v>
      </c>
      <c r="F83" s="134"/>
      <c r="G83" s="32">
        <v>150000</v>
      </c>
      <c r="H83" s="145"/>
      <c r="I83" s="145"/>
      <c r="J83" s="146"/>
      <c r="K83" s="146"/>
      <c r="L83" s="147"/>
      <c r="M83" s="147"/>
      <c r="N83" s="146"/>
      <c r="O83" s="145"/>
      <c r="P83" s="145"/>
      <c r="Q83" s="147"/>
      <c r="R83" s="147"/>
      <c r="S83" s="147"/>
      <c r="T83" s="144"/>
    </row>
    <row r="84" spans="1:20" ht="16.8" customHeight="1" x14ac:dyDescent="0.3">
      <c r="A84" s="134">
        <v>503</v>
      </c>
      <c r="B84" s="134" t="s">
        <v>2882</v>
      </c>
      <c r="C84" s="135" t="s">
        <v>2864</v>
      </c>
      <c r="D84" s="136" t="s">
        <v>1848</v>
      </c>
      <c r="E84" s="32">
        <v>150000</v>
      </c>
      <c r="F84" s="134"/>
      <c r="G84" s="32">
        <v>150000</v>
      </c>
      <c r="H84" s="145"/>
      <c r="I84" s="145"/>
      <c r="J84" s="146"/>
      <c r="K84" s="146"/>
      <c r="L84" s="147"/>
      <c r="M84" s="147"/>
      <c r="N84" s="146"/>
      <c r="O84" s="145"/>
      <c r="P84" s="145"/>
      <c r="Q84" s="147"/>
      <c r="R84" s="147"/>
      <c r="S84" s="147"/>
      <c r="T84" s="144"/>
    </row>
    <row r="85" spans="1:20" ht="16.8" customHeight="1" x14ac:dyDescent="0.3">
      <c r="A85" s="134">
        <v>504</v>
      </c>
      <c r="B85" s="134" t="s">
        <v>2883</v>
      </c>
      <c r="C85" s="135" t="s">
        <v>2865</v>
      </c>
      <c r="D85" s="136" t="s">
        <v>1848</v>
      </c>
      <c r="E85" s="32">
        <v>150000</v>
      </c>
      <c r="F85" s="134"/>
      <c r="G85" s="32">
        <v>150000</v>
      </c>
      <c r="H85" s="145"/>
      <c r="I85" s="145"/>
      <c r="J85" s="146"/>
      <c r="K85" s="146"/>
      <c r="L85" s="147"/>
      <c r="M85" s="147"/>
      <c r="N85" s="146"/>
      <c r="O85" s="145"/>
      <c r="P85" s="145"/>
      <c r="Q85" s="147"/>
      <c r="R85" s="147"/>
      <c r="S85" s="147"/>
      <c r="T85" s="144"/>
    </row>
    <row r="86" spans="1:20" ht="16.8" customHeight="1" x14ac:dyDescent="0.3">
      <c r="A86" s="134">
        <v>505</v>
      </c>
      <c r="B86" s="134" t="s">
        <v>2884</v>
      </c>
      <c r="C86" s="135" t="s">
        <v>2866</v>
      </c>
      <c r="D86" s="136" t="s">
        <v>2896</v>
      </c>
      <c r="E86" s="32">
        <v>600000</v>
      </c>
      <c r="F86" s="134" t="s">
        <v>2895</v>
      </c>
      <c r="G86" s="32">
        <v>600000</v>
      </c>
      <c r="H86" s="145"/>
      <c r="I86" s="145"/>
      <c r="J86" s="146"/>
      <c r="K86" s="146"/>
      <c r="L86" s="147"/>
      <c r="M86" s="147"/>
      <c r="N86" s="146"/>
      <c r="O86" s="145"/>
      <c r="P86" s="145"/>
      <c r="Q86" s="147"/>
      <c r="R86" s="147"/>
      <c r="S86" s="147"/>
      <c r="T86" s="144"/>
    </row>
    <row r="87" spans="1:20" ht="16.8" customHeight="1" x14ac:dyDescent="0.3">
      <c r="A87" s="134">
        <v>506</v>
      </c>
      <c r="B87" s="134" t="s">
        <v>2885</v>
      </c>
      <c r="C87" s="135" t="s">
        <v>2867</v>
      </c>
      <c r="D87" s="136" t="s">
        <v>2896</v>
      </c>
      <c r="E87" s="32">
        <v>600000</v>
      </c>
      <c r="F87" s="134" t="s">
        <v>2895</v>
      </c>
      <c r="G87" s="32">
        <v>600000</v>
      </c>
      <c r="H87" s="145"/>
      <c r="I87" s="145"/>
      <c r="J87" s="146"/>
      <c r="K87" s="146"/>
      <c r="L87" s="147"/>
      <c r="M87" s="147"/>
      <c r="N87" s="146"/>
      <c r="O87" s="145"/>
      <c r="P87" s="145"/>
      <c r="Q87" s="147"/>
      <c r="R87" s="147"/>
      <c r="S87" s="147"/>
      <c r="T87" s="144"/>
    </row>
    <row r="88" spans="1:20" ht="16.8" customHeight="1" x14ac:dyDescent="0.3">
      <c r="A88" s="134">
        <v>507</v>
      </c>
      <c r="B88" s="134" t="s">
        <v>2886</v>
      </c>
      <c r="C88" s="135" t="s">
        <v>2868</v>
      </c>
      <c r="D88" s="136" t="s">
        <v>1848</v>
      </c>
      <c r="E88" s="32">
        <v>150000</v>
      </c>
      <c r="F88" s="134"/>
      <c r="G88" s="32">
        <v>150000</v>
      </c>
      <c r="H88" s="145"/>
      <c r="I88" s="145"/>
      <c r="J88" s="146"/>
      <c r="K88" s="146"/>
      <c r="L88" s="147"/>
      <c r="M88" s="147"/>
      <c r="N88" s="146"/>
      <c r="O88" s="145"/>
      <c r="P88" s="145"/>
      <c r="Q88" s="147"/>
      <c r="R88" s="147"/>
      <c r="S88" s="147"/>
      <c r="T88" s="144"/>
    </row>
    <row r="89" spans="1:20" ht="16.8" customHeight="1" x14ac:dyDescent="0.3">
      <c r="A89" s="134">
        <v>508</v>
      </c>
      <c r="B89" s="134" t="s">
        <v>2887</v>
      </c>
      <c r="C89" s="135" t="s">
        <v>2869</v>
      </c>
      <c r="D89" s="136" t="s">
        <v>1848</v>
      </c>
      <c r="E89" s="32">
        <v>150000</v>
      </c>
      <c r="F89" s="134"/>
      <c r="G89" s="32">
        <v>150000</v>
      </c>
      <c r="H89" s="145"/>
      <c r="I89" s="145"/>
      <c r="J89" s="146"/>
      <c r="K89" s="146"/>
      <c r="L89" s="147"/>
      <c r="M89" s="147"/>
      <c r="N89" s="146"/>
      <c r="O89" s="145"/>
      <c r="P89" s="145"/>
      <c r="Q89" s="147"/>
      <c r="R89" s="147"/>
      <c r="S89" s="147"/>
      <c r="T89" s="144"/>
    </row>
    <row r="90" spans="1:20" ht="16.8" customHeight="1" x14ac:dyDescent="0.3">
      <c r="A90" s="134">
        <v>509</v>
      </c>
      <c r="B90" s="134" t="s">
        <v>2888</v>
      </c>
      <c r="C90" s="135" t="s">
        <v>2870</v>
      </c>
      <c r="D90" s="136" t="s">
        <v>1848</v>
      </c>
      <c r="E90" s="32">
        <v>150000</v>
      </c>
      <c r="F90" s="134"/>
      <c r="G90" s="32">
        <v>150000</v>
      </c>
      <c r="H90" s="145"/>
      <c r="I90" s="145"/>
      <c r="J90" s="146"/>
      <c r="K90" s="146"/>
      <c r="L90" s="147"/>
      <c r="M90" s="147"/>
      <c r="N90" s="146"/>
      <c r="O90" s="145"/>
      <c r="P90" s="145"/>
      <c r="Q90" s="147"/>
      <c r="R90" s="147"/>
      <c r="S90" s="147"/>
      <c r="T90" s="144"/>
    </row>
    <row r="91" spans="1:20" ht="16.8" customHeight="1" x14ac:dyDescent="0.3">
      <c r="A91" s="134">
        <v>510</v>
      </c>
      <c r="B91" s="134" t="s">
        <v>2889</v>
      </c>
      <c r="C91" s="135" t="s">
        <v>2871</v>
      </c>
      <c r="D91" s="136" t="s">
        <v>1848</v>
      </c>
      <c r="E91" s="32">
        <v>150000</v>
      </c>
      <c r="F91" s="134"/>
      <c r="G91" s="32">
        <v>150000</v>
      </c>
      <c r="H91" s="145"/>
      <c r="I91" s="145"/>
      <c r="J91" s="146"/>
      <c r="K91" s="146"/>
      <c r="L91" s="147"/>
      <c r="M91" s="147"/>
      <c r="N91" s="146"/>
      <c r="O91" s="145"/>
      <c r="P91" s="145"/>
      <c r="Q91" s="147"/>
      <c r="R91" s="147"/>
      <c r="S91" s="147"/>
      <c r="T91" s="144"/>
    </row>
    <row r="92" spans="1:20" ht="16.8" customHeight="1" x14ac:dyDescent="0.3">
      <c r="A92" s="134">
        <v>511</v>
      </c>
      <c r="B92" s="134" t="s">
        <v>2890</v>
      </c>
      <c r="C92" s="135" t="s">
        <v>2872</v>
      </c>
      <c r="D92" s="136" t="s">
        <v>1848</v>
      </c>
      <c r="E92" s="32">
        <v>150000</v>
      </c>
      <c r="F92" s="134"/>
      <c r="G92" s="32">
        <v>150000</v>
      </c>
      <c r="H92" s="145"/>
      <c r="I92" s="145"/>
      <c r="J92" s="146"/>
      <c r="K92" s="146"/>
      <c r="L92" s="147"/>
      <c r="M92" s="147"/>
      <c r="N92" s="146"/>
      <c r="O92" s="145"/>
      <c r="P92" s="145"/>
      <c r="Q92" s="147"/>
      <c r="R92" s="147"/>
      <c r="S92" s="147"/>
      <c r="T92" s="144"/>
    </row>
    <row r="93" spans="1:20" ht="16.8" customHeight="1" x14ac:dyDescent="0.3">
      <c r="A93" s="134">
        <v>512</v>
      </c>
      <c r="B93" s="134" t="s">
        <v>2891</v>
      </c>
      <c r="C93" s="135" t="s">
        <v>2873</v>
      </c>
      <c r="D93" s="136" t="s">
        <v>1848</v>
      </c>
      <c r="E93" s="32">
        <v>150000</v>
      </c>
      <c r="F93" s="134"/>
      <c r="G93" s="32">
        <v>150000</v>
      </c>
      <c r="H93" s="145"/>
      <c r="I93" s="145"/>
      <c r="J93" s="146"/>
      <c r="K93" s="146"/>
      <c r="L93" s="147"/>
      <c r="M93" s="147"/>
      <c r="N93" s="146"/>
      <c r="O93" s="145"/>
      <c r="P93" s="145"/>
      <c r="Q93" s="147"/>
      <c r="R93" s="147"/>
      <c r="S93" s="147"/>
      <c r="T93" s="144"/>
    </row>
    <row r="94" spans="1:20" ht="16.8" customHeight="1" x14ac:dyDescent="0.3">
      <c r="A94" s="134">
        <v>513</v>
      </c>
      <c r="B94" s="134" t="s">
        <v>2892</v>
      </c>
      <c r="C94" s="135" t="s">
        <v>2874</v>
      </c>
      <c r="D94" s="136" t="s">
        <v>2795</v>
      </c>
      <c r="E94" s="32">
        <v>400000</v>
      </c>
      <c r="F94" s="134"/>
      <c r="G94" s="32">
        <v>400000</v>
      </c>
      <c r="H94" s="145"/>
      <c r="I94" s="145"/>
      <c r="J94" s="146"/>
      <c r="K94" s="146"/>
      <c r="L94" s="147"/>
      <c r="M94" s="147"/>
      <c r="N94" s="146"/>
      <c r="O94" s="145"/>
      <c r="P94" s="145"/>
      <c r="Q94" s="147"/>
      <c r="R94" s="147"/>
      <c r="S94" s="147"/>
      <c r="T94" s="144"/>
    </row>
    <row r="95" spans="1:20" ht="16.8" customHeight="1" x14ac:dyDescent="0.3">
      <c r="A95" s="134">
        <v>514</v>
      </c>
      <c r="B95" s="134" t="s">
        <v>2893</v>
      </c>
      <c r="C95" s="135" t="s">
        <v>2875</v>
      </c>
      <c r="D95" s="136" t="s">
        <v>2566</v>
      </c>
      <c r="E95" s="32">
        <v>430000</v>
      </c>
      <c r="F95" s="134"/>
      <c r="G95" s="32">
        <v>430000</v>
      </c>
      <c r="H95" s="145"/>
      <c r="I95" s="145"/>
      <c r="J95" s="146"/>
      <c r="K95" s="146"/>
      <c r="L95" s="147"/>
      <c r="M95" s="147"/>
      <c r="N95" s="146"/>
      <c r="O95" s="145"/>
      <c r="P95" s="145"/>
      <c r="Q95" s="147"/>
      <c r="R95" s="147"/>
      <c r="S95" s="147"/>
      <c r="T95" s="144"/>
    </row>
    <row r="96" spans="1:20" ht="16.8" customHeight="1" x14ac:dyDescent="0.3">
      <c r="A96" s="134">
        <v>515</v>
      </c>
      <c r="B96" s="134" t="s">
        <v>2894</v>
      </c>
      <c r="C96" s="135" t="s">
        <v>2876</v>
      </c>
      <c r="D96" s="136" t="s">
        <v>2896</v>
      </c>
      <c r="E96" s="32">
        <v>300000</v>
      </c>
      <c r="F96" s="148" t="s">
        <v>2897</v>
      </c>
      <c r="G96" s="32">
        <v>300000</v>
      </c>
      <c r="H96" s="145"/>
      <c r="I96" s="145"/>
      <c r="J96" s="146"/>
      <c r="K96" s="146"/>
      <c r="L96" s="147"/>
      <c r="M96" s="147"/>
      <c r="N96" s="146"/>
      <c r="O96" s="145"/>
      <c r="P96" s="145"/>
      <c r="Q96" s="147"/>
      <c r="R96" s="147"/>
      <c r="S96" s="147"/>
      <c r="T96" s="144"/>
    </row>
    <row r="97" spans="1:20" ht="15.6" x14ac:dyDescent="0.3">
      <c r="A97" s="157" t="s">
        <v>330</v>
      </c>
      <c r="B97" s="158"/>
      <c r="C97" s="158"/>
      <c r="D97" s="159"/>
      <c r="E97" s="77">
        <f>SUM(E6:E96)</f>
        <v>19790000</v>
      </c>
      <c r="F97" s="8"/>
      <c r="G97" s="149">
        <f>SUM(G6:G96)</f>
        <v>9470000</v>
      </c>
      <c r="H97" s="149">
        <f>SUM(E82:E96)</f>
        <v>3830000</v>
      </c>
      <c r="I97" s="129"/>
      <c r="J97" s="132"/>
      <c r="K97" s="132"/>
      <c r="L97" s="144"/>
      <c r="M97" s="144"/>
      <c r="N97" s="132"/>
      <c r="O97" s="129"/>
      <c r="P97" s="129"/>
      <c r="Q97" s="144"/>
      <c r="R97" s="144"/>
      <c r="S97" s="144"/>
      <c r="T97" s="144"/>
    </row>
    <row r="98" spans="1:20" ht="15.6" customHeight="1" x14ac:dyDescent="0.3">
      <c r="A98" s="160" t="s">
        <v>2902</v>
      </c>
      <c r="B98" s="161"/>
      <c r="C98" s="161"/>
      <c r="D98" s="161"/>
      <c r="E98" s="161"/>
      <c r="F98" s="161"/>
      <c r="G98" s="129"/>
      <c r="H98" s="129"/>
      <c r="I98" s="129"/>
      <c r="J98" s="132"/>
      <c r="K98" s="132"/>
      <c r="L98" s="144"/>
      <c r="M98" s="144"/>
      <c r="N98" s="132"/>
      <c r="O98" s="129"/>
      <c r="P98" s="129"/>
      <c r="Q98" s="144"/>
      <c r="R98" s="144"/>
      <c r="S98" s="144"/>
      <c r="T98" s="144"/>
    </row>
    <row r="99" spans="1:20" ht="15.6" x14ac:dyDescent="0.3">
      <c r="A99" s="137"/>
      <c r="B99" s="137"/>
      <c r="C99" s="137"/>
      <c r="D99" s="137"/>
      <c r="E99" s="137"/>
      <c r="F99" s="137"/>
      <c r="G99" s="129"/>
      <c r="H99" s="129"/>
      <c r="I99" s="129"/>
      <c r="J99" s="132"/>
      <c r="K99" s="132"/>
      <c r="L99" s="144"/>
      <c r="M99" s="144"/>
      <c r="N99" s="132"/>
      <c r="O99" s="129"/>
      <c r="P99" s="129"/>
      <c r="Q99" s="144"/>
      <c r="R99" s="144"/>
      <c r="S99" s="144"/>
      <c r="T99" s="144"/>
    </row>
    <row r="100" spans="1:20" ht="15.6" x14ac:dyDescent="0.3">
      <c r="A100" s="169" t="s">
        <v>2706</v>
      </c>
      <c r="B100" s="169"/>
      <c r="C100" s="169"/>
      <c r="D100" s="169"/>
      <c r="E100" s="169"/>
      <c r="F100" s="169"/>
      <c r="G100" s="129"/>
      <c r="H100" s="129"/>
      <c r="I100" s="129"/>
      <c r="J100" s="132"/>
      <c r="K100" s="132"/>
      <c r="L100" s="144"/>
      <c r="M100" s="144"/>
      <c r="N100" s="132"/>
      <c r="O100" s="129"/>
      <c r="P100" s="129"/>
      <c r="Q100" s="144"/>
      <c r="R100" s="144"/>
      <c r="S100" s="144"/>
      <c r="T100" s="144"/>
    </row>
    <row r="101" spans="1:20" ht="15.6" x14ac:dyDescent="0.3">
      <c r="A101" s="168" t="s">
        <v>9</v>
      </c>
      <c r="B101" s="168"/>
      <c r="C101" s="168"/>
      <c r="D101" s="168" t="s">
        <v>10</v>
      </c>
      <c r="E101" s="168"/>
      <c r="F101" s="168"/>
      <c r="G101" s="129"/>
      <c r="H101" s="129"/>
      <c r="I101" s="129"/>
      <c r="J101" s="132"/>
      <c r="K101" s="132"/>
      <c r="L101" s="144"/>
      <c r="M101" s="144"/>
      <c r="N101" s="132"/>
      <c r="O101" s="129"/>
      <c r="P101" s="129"/>
      <c r="Q101" s="144"/>
      <c r="R101" s="144"/>
      <c r="S101" s="144"/>
      <c r="T101" s="144"/>
    </row>
    <row r="102" spans="1:20" ht="15.6" x14ac:dyDescent="0.3">
      <c r="A102" s="138"/>
      <c r="B102" s="138"/>
      <c r="C102" s="138"/>
      <c r="D102" s="138"/>
      <c r="E102" s="139"/>
      <c r="F102" s="139"/>
      <c r="G102" s="129"/>
      <c r="H102" s="129"/>
      <c r="I102" s="129"/>
      <c r="J102" s="132"/>
      <c r="K102" s="132"/>
      <c r="L102" s="144"/>
      <c r="M102" s="144"/>
      <c r="N102" s="132"/>
      <c r="O102" s="129"/>
      <c r="P102" s="129"/>
      <c r="Q102" s="144"/>
      <c r="R102" s="144"/>
      <c r="S102" s="144"/>
      <c r="T102" s="144"/>
    </row>
    <row r="103" spans="1:20" ht="15.6" x14ac:dyDescent="0.3">
      <c r="A103" s="138"/>
      <c r="B103" s="138"/>
      <c r="C103" s="138"/>
      <c r="D103" s="138"/>
      <c r="E103" s="139"/>
      <c r="F103" s="139"/>
      <c r="G103" s="129"/>
      <c r="H103" s="129"/>
      <c r="I103" s="129"/>
      <c r="J103" s="132"/>
      <c r="K103" s="132"/>
      <c r="L103" s="144"/>
      <c r="M103" s="144"/>
      <c r="N103" s="132"/>
      <c r="O103" s="129"/>
      <c r="P103" s="129"/>
      <c r="Q103" s="144"/>
      <c r="R103" s="144"/>
      <c r="S103" s="144"/>
      <c r="T103" s="144"/>
    </row>
    <row r="104" spans="1:20" ht="15.6" x14ac:dyDescent="0.3">
      <c r="A104" s="138"/>
      <c r="B104" s="138"/>
      <c r="C104" s="138"/>
      <c r="D104" s="138"/>
      <c r="E104" s="139"/>
      <c r="F104" s="139"/>
      <c r="G104" s="129"/>
      <c r="H104" s="129"/>
      <c r="I104" s="129"/>
      <c r="J104" s="132"/>
      <c r="K104" s="132"/>
      <c r="L104" s="144"/>
      <c r="M104" s="144"/>
      <c r="N104" s="132"/>
      <c r="O104" s="129"/>
      <c r="P104" s="129"/>
      <c r="Q104" s="144"/>
      <c r="R104" s="144"/>
      <c r="S104" s="144"/>
      <c r="T104" s="144"/>
    </row>
    <row r="105" spans="1:20" ht="15.6" x14ac:dyDescent="0.3">
      <c r="A105" s="138"/>
      <c r="B105" s="138"/>
      <c r="C105" s="138"/>
      <c r="D105" s="138"/>
      <c r="E105" s="139"/>
      <c r="F105" s="139"/>
      <c r="G105" s="129"/>
      <c r="H105" s="129"/>
      <c r="I105" s="129"/>
      <c r="J105" s="132"/>
      <c r="K105" s="132"/>
      <c r="L105" s="144"/>
      <c r="M105" s="144"/>
      <c r="N105" s="132"/>
      <c r="O105" s="129"/>
      <c r="P105" s="129"/>
      <c r="Q105" s="144"/>
      <c r="R105" s="144"/>
      <c r="S105" s="144"/>
      <c r="T105" s="144"/>
    </row>
    <row r="106" spans="1:20" ht="15.6" x14ac:dyDescent="0.3">
      <c r="A106" s="168" t="s">
        <v>11</v>
      </c>
      <c r="B106" s="168"/>
      <c r="C106" s="168"/>
      <c r="D106" s="168" t="s">
        <v>12</v>
      </c>
      <c r="E106" s="168"/>
      <c r="F106" s="168"/>
      <c r="G106" s="129"/>
      <c r="H106" s="129"/>
      <c r="I106" s="129"/>
      <c r="J106" s="132"/>
      <c r="K106" s="132"/>
      <c r="L106" s="144"/>
      <c r="M106" s="144"/>
      <c r="N106" s="132"/>
      <c r="O106" s="129"/>
      <c r="P106" s="129"/>
      <c r="Q106" s="144"/>
      <c r="R106" s="144"/>
      <c r="S106" s="144"/>
      <c r="T106" s="144"/>
    </row>
    <row r="107" spans="1:20" ht="15.6" x14ac:dyDescent="0.3">
      <c r="A107" s="140"/>
      <c r="B107" s="140"/>
      <c r="C107" s="140"/>
      <c r="D107" s="140"/>
      <c r="E107" s="140"/>
      <c r="F107" s="140"/>
      <c r="G107" s="129"/>
      <c r="H107" s="129"/>
      <c r="I107" s="129"/>
      <c r="J107" s="132"/>
      <c r="K107" s="132"/>
      <c r="L107" s="144"/>
      <c r="M107" s="144"/>
      <c r="N107" s="132"/>
      <c r="O107" s="129"/>
      <c r="P107" s="129"/>
      <c r="Q107" s="144"/>
      <c r="R107" s="144"/>
      <c r="S107" s="144"/>
      <c r="T107" s="144"/>
    </row>
    <row r="108" spans="1:20" ht="15.6" x14ac:dyDescent="0.3">
      <c r="A108" s="140"/>
      <c r="B108" s="140"/>
      <c r="C108" s="140"/>
      <c r="D108" s="140"/>
      <c r="E108" s="140"/>
      <c r="F108" s="140"/>
      <c r="G108" s="129"/>
      <c r="H108" s="129"/>
      <c r="I108" s="129"/>
      <c r="J108" s="132"/>
      <c r="K108" s="132"/>
      <c r="L108" s="144"/>
      <c r="M108" s="144"/>
      <c r="N108" s="132"/>
      <c r="O108" s="129"/>
      <c r="P108" s="129"/>
      <c r="Q108" s="144"/>
      <c r="R108" s="144"/>
      <c r="S108" s="144"/>
      <c r="T108" s="144"/>
    </row>
    <row r="109" spans="1:20" x14ac:dyDescent="0.3">
      <c r="A109" s="141"/>
      <c r="B109" s="156" t="s">
        <v>183</v>
      </c>
      <c r="C109" s="156"/>
      <c r="D109" s="141"/>
      <c r="E109" s="141"/>
      <c r="F109" s="141"/>
      <c r="G109" s="129"/>
      <c r="H109" s="129"/>
      <c r="I109" s="129"/>
      <c r="J109" s="132"/>
      <c r="K109" s="132"/>
      <c r="L109" s="144"/>
      <c r="M109" s="144"/>
      <c r="N109" s="132"/>
      <c r="O109" s="129"/>
      <c r="P109" s="129"/>
      <c r="Q109" s="144"/>
      <c r="R109" s="144"/>
      <c r="S109" s="144"/>
      <c r="T109" s="144"/>
    </row>
    <row r="110" spans="1:20" x14ac:dyDescent="0.3">
      <c r="A110" s="141"/>
      <c r="B110" s="128" t="s">
        <v>2906</v>
      </c>
      <c r="C110" s="128"/>
      <c r="D110" s="141"/>
      <c r="E110" s="141"/>
      <c r="F110" s="141"/>
      <c r="G110" s="129"/>
      <c r="H110" s="129"/>
      <c r="I110" s="129"/>
      <c r="J110" s="132"/>
      <c r="K110" s="132"/>
      <c r="L110" s="144"/>
      <c r="M110" s="144"/>
      <c r="N110" s="132"/>
      <c r="O110" s="129"/>
      <c r="P110" s="129"/>
      <c r="Q110" s="144"/>
      <c r="R110" s="144"/>
      <c r="S110" s="144"/>
      <c r="T110" s="144"/>
    </row>
    <row r="111" spans="1:20" x14ac:dyDescent="0.3">
      <c r="A111" s="141"/>
      <c r="B111" s="128" t="s">
        <v>2899</v>
      </c>
      <c r="C111" s="128"/>
      <c r="D111" s="128"/>
      <c r="E111" s="141"/>
      <c r="F111" s="141"/>
      <c r="G111" s="129"/>
      <c r="H111" s="129"/>
      <c r="I111" s="129"/>
      <c r="J111" s="132"/>
      <c r="K111" s="132"/>
      <c r="L111" s="144"/>
      <c r="M111" s="144"/>
      <c r="N111" s="132"/>
      <c r="O111" s="129"/>
      <c r="P111" s="129"/>
      <c r="Q111" s="144"/>
      <c r="R111" s="144"/>
      <c r="S111" s="144"/>
      <c r="T111" s="144"/>
    </row>
    <row r="112" spans="1:20" x14ac:dyDescent="0.3">
      <c r="A112" s="141"/>
      <c r="B112" s="156" t="s">
        <v>2900</v>
      </c>
      <c r="C112" s="156"/>
      <c r="D112" s="141"/>
      <c r="E112" s="141"/>
      <c r="F112" s="141"/>
      <c r="G112" s="129"/>
      <c r="H112" s="129"/>
      <c r="I112" s="129"/>
      <c r="J112" s="132"/>
      <c r="K112" s="132"/>
      <c r="L112" s="144"/>
      <c r="M112" s="144"/>
      <c r="N112" s="132"/>
      <c r="O112" s="129"/>
      <c r="P112" s="129"/>
      <c r="Q112" s="144"/>
      <c r="R112" s="144"/>
      <c r="S112" s="144"/>
      <c r="T112" s="144"/>
    </row>
    <row r="113" spans="1:20" x14ac:dyDescent="0.3">
      <c r="A113" s="141"/>
      <c r="B113" s="128" t="s">
        <v>2901</v>
      </c>
      <c r="C113" s="128"/>
      <c r="D113" s="141"/>
      <c r="E113" s="141"/>
      <c r="F113" s="141"/>
      <c r="G113" s="129"/>
      <c r="H113" s="129"/>
      <c r="I113" s="129"/>
      <c r="J113" s="132"/>
      <c r="K113" s="132"/>
      <c r="L113" s="144"/>
      <c r="M113" s="144"/>
      <c r="N113" s="132"/>
      <c r="O113" s="129"/>
      <c r="P113" s="129"/>
      <c r="Q113" s="144"/>
      <c r="R113" s="144"/>
      <c r="S113" s="144"/>
      <c r="T113" s="144"/>
    </row>
    <row r="114" spans="1:20" x14ac:dyDescent="0.3">
      <c r="A114" s="141"/>
      <c r="B114" s="128" t="s">
        <v>2898</v>
      </c>
      <c r="C114" s="128"/>
      <c r="D114" s="141"/>
      <c r="E114" s="141"/>
      <c r="F114" s="141"/>
      <c r="G114" s="129"/>
      <c r="H114" s="129"/>
      <c r="I114" s="129"/>
      <c r="J114" s="132"/>
      <c r="K114" s="132"/>
      <c r="L114" s="144"/>
      <c r="M114" s="144"/>
      <c r="N114" s="132"/>
      <c r="O114" s="129"/>
      <c r="P114" s="129"/>
      <c r="Q114" s="144"/>
      <c r="R114" s="144"/>
      <c r="S114" s="144"/>
      <c r="T114" s="144"/>
    </row>
    <row r="115" spans="1:20" x14ac:dyDescent="0.3">
      <c r="A115" s="141"/>
      <c r="B115" s="128"/>
      <c r="C115" s="128"/>
      <c r="D115" s="141"/>
      <c r="E115" s="141"/>
      <c r="F115" s="141"/>
      <c r="G115" s="129"/>
      <c r="H115" s="129"/>
      <c r="I115" s="129"/>
      <c r="J115" s="132"/>
      <c r="K115" s="132"/>
      <c r="L115" s="144"/>
      <c r="M115" s="144"/>
      <c r="N115" s="132"/>
      <c r="O115" s="129"/>
      <c r="P115" s="129"/>
      <c r="Q115" s="144"/>
      <c r="R115" s="144"/>
      <c r="S115" s="144"/>
      <c r="T115" s="144"/>
    </row>
    <row r="116" spans="1:20" x14ac:dyDescent="0.3">
      <c r="A116" s="141"/>
      <c r="B116" s="133"/>
      <c r="C116" s="133"/>
      <c r="D116" s="141"/>
      <c r="E116" s="141"/>
      <c r="F116" s="141"/>
      <c r="G116" s="129"/>
      <c r="H116" s="129"/>
      <c r="I116" s="129"/>
      <c r="J116" s="132"/>
      <c r="K116" s="132"/>
      <c r="L116" s="144"/>
      <c r="M116" s="144"/>
      <c r="N116" s="132"/>
      <c r="O116" s="129"/>
      <c r="P116" s="129"/>
      <c r="Q116" s="144"/>
      <c r="R116" s="144"/>
      <c r="S116" s="144"/>
      <c r="T116" s="144"/>
    </row>
    <row r="117" spans="1:20" x14ac:dyDescent="0.3">
      <c r="A117" s="141"/>
      <c r="B117" s="133"/>
      <c r="C117" s="133"/>
      <c r="D117" s="141"/>
      <c r="E117" s="141"/>
      <c r="F117" s="141"/>
      <c r="G117" s="129"/>
      <c r="H117" s="129"/>
      <c r="I117" s="129"/>
      <c r="J117" s="132"/>
      <c r="K117" s="132"/>
      <c r="L117" s="144"/>
      <c r="M117" s="144"/>
      <c r="N117" s="132"/>
      <c r="O117" s="129"/>
      <c r="P117" s="129"/>
      <c r="Q117" s="144"/>
      <c r="R117" s="144"/>
      <c r="S117" s="144"/>
      <c r="T117" s="144"/>
    </row>
    <row r="118" spans="1:20" x14ac:dyDescent="0.3">
      <c r="A118" s="141"/>
      <c r="B118" s="133"/>
      <c r="C118" s="133"/>
      <c r="D118" s="141"/>
      <c r="E118" s="141"/>
      <c r="F118" s="141"/>
      <c r="G118" s="129"/>
      <c r="H118" s="129"/>
      <c r="I118" s="129"/>
      <c r="J118" s="132"/>
      <c r="K118" s="132"/>
      <c r="L118" s="144"/>
      <c r="M118" s="144"/>
      <c r="N118" s="132"/>
      <c r="O118" s="129"/>
      <c r="P118" s="129"/>
      <c r="Q118" s="144"/>
      <c r="R118" s="144"/>
      <c r="S118" s="144"/>
      <c r="T118" s="144"/>
    </row>
    <row r="119" spans="1:20" x14ac:dyDescent="0.3">
      <c r="A119" s="141"/>
      <c r="B119" s="133"/>
      <c r="C119" s="133"/>
      <c r="D119" s="141"/>
      <c r="E119" s="141"/>
      <c r="F119" s="141"/>
      <c r="G119" s="129"/>
      <c r="H119" s="129"/>
      <c r="I119" s="129"/>
      <c r="J119" s="132"/>
      <c r="K119" s="132"/>
      <c r="L119" s="144"/>
      <c r="M119" s="144"/>
      <c r="N119" s="132"/>
      <c r="O119" s="129"/>
      <c r="P119" s="129"/>
      <c r="Q119" s="144"/>
      <c r="R119" s="144"/>
      <c r="S119" s="144"/>
      <c r="T119" s="144"/>
    </row>
    <row r="120" spans="1:20" x14ac:dyDescent="0.3">
      <c r="A120" s="141"/>
      <c r="B120" s="133"/>
      <c r="C120" s="133"/>
      <c r="D120" s="141"/>
      <c r="E120" s="141"/>
      <c r="F120" s="141"/>
      <c r="G120" s="129"/>
      <c r="H120" s="129"/>
      <c r="I120" s="129"/>
      <c r="J120" s="132"/>
      <c r="K120" s="132"/>
      <c r="L120" s="144"/>
      <c r="M120" s="144"/>
      <c r="N120" s="132"/>
      <c r="O120" s="129"/>
      <c r="P120" s="129"/>
      <c r="Q120" s="144"/>
      <c r="R120" s="144"/>
      <c r="S120" s="144"/>
      <c r="T120" s="144"/>
    </row>
    <row r="121" spans="1:20" x14ac:dyDescent="0.3">
      <c r="A121" s="141"/>
      <c r="B121" s="133"/>
      <c r="C121" s="133"/>
      <c r="D121" s="141"/>
      <c r="E121" s="141"/>
      <c r="F121" s="141"/>
      <c r="G121" s="129"/>
      <c r="H121" s="129"/>
      <c r="I121" s="129"/>
      <c r="J121" s="132"/>
      <c r="K121" s="132"/>
      <c r="L121" s="144"/>
      <c r="M121" s="144"/>
      <c r="N121" s="132"/>
      <c r="O121" s="129"/>
      <c r="P121" s="129"/>
      <c r="Q121" s="144"/>
      <c r="R121" s="144"/>
      <c r="S121" s="144"/>
      <c r="T121" s="144"/>
    </row>
    <row r="122" spans="1:20" x14ac:dyDescent="0.3">
      <c r="A122" s="141"/>
      <c r="B122" s="133"/>
      <c r="C122" s="133"/>
      <c r="D122" s="141"/>
      <c r="E122" s="141"/>
      <c r="F122" s="141"/>
      <c r="G122" s="129"/>
      <c r="H122" s="129"/>
      <c r="I122" s="129"/>
      <c r="J122" s="132"/>
      <c r="K122" s="132"/>
      <c r="L122" s="144"/>
      <c r="M122" s="144"/>
      <c r="N122" s="132"/>
      <c r="O122" s="129"/>
      <c r="P122" s="129"/>
      <c r="Q122" s="144"/>
      <c r="R122" s="144"/>
      <c r="S122" s="144"/>
      <c r="T122" s="144"/>
    </row>
    <row r="123" spans="1:20" x14ac:dyDescent="0.3">
      <c r="A123" s="141"/>
      <c r="B123" s="133"/>
      <c r="C123" s="133"/>
      <c r="D123" s="141"/>
      <c r="E123" s="141"/>
      <c r="F123" s="141"/>
      <c r="G123" s="129"/>
      <c r="H123" s="129"/>
      <c r="I123" s="129"/>
      <c r="J123" s="132"/>
      <c r="K123" s="132"/>
      <c r="L123" s="144"/>
      <c r="M123" s="144"/>
      <c r="N123" s="132"/>
      <c r="O123" s="129"/>
      <c r="P123" s="129"/>
      <c r="Q123" s="144"/>
      <c r="R123" s="144"/>
      <c r="S123" s="144"/>
      <c r="T123" s="144"/>
    </row>
    <row r="124" spans="1:20" x14ac:dyDescent="0.3">
      <c r="A124" s="141"/>
      <c r="B124" s="133"/>
      <c r="C124" s="133"/>
      <c r="D124" s="141"/>
      <c r="E124" s="141"/>
      <c r="F124" s="141"/>
      <c r="G124" s="129"/>
      <c r="H124" s="129"/>
      <c r="I124" s="129"/>
      <c r="J124" s="132"/>
      <c r="K124" s="132"/>
      <c r="L124" s="144"/>
      <c r="M124" s="144"/>
      <c r="N124" s="132"/>
      <c r="O124" s="129"/>
      <c r="P124" s="129"/>
      <c r="Q124" s="144"/>
      <c r="R124" s="144"/>
      <c r="S124" s="144"/>
      <c r="T124" s="144"/>
    </row>
    <row r="125" spans="1:20" x14ac:dyDescent="0.3">
      <c r="A125" s="141"/>
      <c r="B125" s="133"/>
      <c r="C125" s="133"/>
      <c r="D125" s="141"/>
      <c r="E125" s="141"/>
      <c r="F125" s="141"/>
      <c r="G125" s="129"/>
      <c r="H125" s="129"/>
      <c r="I125" s="129"/>
      <c r="J125" s="132"/>
      <c r="K125" s="132"/>
      <c r="L125" s="144"/>
      <c r="M125" s="144"/>
      <c r="N125" s="132"/>
      <c r="O125" s="129"/>
      <c r="P125" s="129"/>
      <c r="Q125" s="144"/>
      <c r="R125" s="144"/>
      <c r="S125" s="144"/>
      <c r="T125" s="144"/>
    </row>
    <row r="126" spans="1:20" x14ac:dyDescent="0.3">
      <c r="A126" s="141"/>
      <c r="B126" s="133"/>
      <c r="C126" s="133"/>
      <c r="D126" s="141"/>
      <c r="E126" s="141"/>
      <c r="F126" s="141"/>
      <c r="G126" s="129"/>
      <c r="H126" s="129"/>
      <c r="I126" s="129"/>
      <c r="J126" s="132"/>
      <c r="K126" s="132"/>
      <c r="L126" s="144"/>
      <c r="M126" s="144"/>
      <c r="N126" s="132"/>
      <c r="O126" s="129"/>
      <c r="P126" s="129"/>
      <c r="Q126" s="144"/>
      <c r="R126" s="144"/>
      <c r="S126" s="144"/>
      <c r="T126" s="144"/>
    </row>
    <row r="127" spans="1:20" x14ac:dyDescent="0.3">
      <c r="A127" s="141"/>
      <c r="B127" s="133"/>
      <c r="C127" s="133"/>
      <c r="D127" s="141"/>
      <c r="E127" s="141"/>
      <c r="F127" s="141"/>
      <c r="G127" s="129"/>
      <c r="H127" s="129"/>
      <c r="I127" s="129"/>
      <c r="J127" s="132"/>
      <c r="K127" s="132"/>
      <c r="L127" s="144"/>
      <c r="M127" s="144"/>
      <c r="N127" s="132"/>
      <c r="O127" s="129"/>
      <c r="P127" s="129"/>
      <c r="Q127" s="144"/>
      <c r="R127" s="144"/>
      <c r="S127" s="144"/>
      <c r="T127" s="144"/>
    </row>
    <row r="128" spans="1:20" x14ac:dyDescent="0.3">
      <c r="A128" s="141"/>
      <c r="B128" s="133"/>
      <c r="C128" s="133"/>
      <c r="D128" s="141"/>
      <c r="E128" s="141"/>
      <c r="F128" s="141"/>
      <c r="G128" s="129"/>
      <c r="H128" s="129"/>
      <c r="I128" s="129"/>
      <c r="J128" s="132"/>
      <c r="K128" s="132"/>
      <c r="L128" s="144"/>
      <c r="M128" s="144"/>
      <c r="N128" s="132"/>
      <c r="O128" s="129"/>
      <c r="P128" s="129"/>
      <c r="Q128" s="144"/>
      <c r="R128" s="144"/>
      <c r="S128" s="144"/>
      <c r="T128" s="144"/>
    </row>
    <row r="129" spans="1:20" x14ac:dyDescent="0.3">
      <c r="A129" s="141"/>
      <c r="B129" s="133"/>
      <c r="C129" s="133"/>
      <c r="D129" s="141"/>
      <c r="E129" s="141"/>
      <c r="F129" s="141"/>
      <c r="G129" s="129"/>
      <c r="H129" s="129"/>
      <c r="I129" s="129"/>
      <c r="J129" s="132"/>
      <c r="K129" s="132"/>
      <c r="L129" s="144"/>
      <c r="M129" s="144"/>
      <c r="N129" s="132"/>
      <c r="O129" s="129"/>
      <c r="P129" s="129"/>
      <c r="Q129" s="144"/>
      <c r="R129" s="144"/>
      <c r="S129" s="144"/>
      <c r="T129" s="144"/>
    </row>
    <row r="130" spans="1:20" x14ac:dyDescent="0.3">
      <c r="A130" s="141"/>
      <c r="B130" s="133"/>
      <c r="C130" s="133"/>
      <c r="D130" s="141"/>
      <c r="E130" s="141"/>
      <c r="F130" s="141"/>
      <c r="G130" s="129"/>
      <c r="H130" s="129"/>
      <c r="I130" s="129"/>
      <c r="J130" s="132"/>
      <c r="K130" s="132"/>
      <c r="L130" s="144"/>
      <c r="M130" s="144"/>
      <c r="N130" s="132"/>
      <c r="O130" s="129"/>
      <c r="P130" s="129"/>
      <c r="Q130" s="144"/>
      <c r="R130" s="144"/>
      <c r="S130" s="144"/>
      <c r="T130" s="144"/>
    </row>
    <row r="131" spans="1:20" x14ac:dyDescent="0.3">
      <c r="A131" s="141"/>
      <c r="B131" s="133"/>
      <c r="C131" s="133"/>
      <c r="D131" s="141"/>
      <c r="E131" s="141"/>
      <c r="F131" s="141"/>
      <c r="G131" s="129"/>
      <c r="H131" s="129"/>
      <c r="I131" s="129"/>
      <c r="J131" s="132"/>
      <c r="K131" s="132"/>
      <c r="L131" s="144"/>
      <c r="M131" s="144"/>
      <c r="N131" s="132"/>
      <c r="O131" s="129"/>
      <c r="P131" s="129"/>
      <c r="Q131" s="144"/>
      <c r="R131" s="144"/>
      <c r="S131" s="144"/>
      <c r="T131" s="144"/>
    </row>
    <row r="132" spans="1:20" x14ac:dyDescent="0.3">
      <c r="A132" s="141"/>
      <c r="B132" s="133"/>
      <c r="C132" s="133"/>
      <c r="D132" s="141"/>
      <c r="E132" s="141"/>
      <c r="F132" s="141"/>
      <c r="G132" s="129"/>
      <c r="H132" s="129"/>
      <c r="I132" s="129"/>
      <c r="J132" s="132"/>
      <c r="K132" s="132"/>
      <c r="L132" s="144"/>
      <c r="M132" s="144"/>
      <c r="N132" s="132"/>
      <c r="O132" s="129"/>
      <c r="P132" s="129"/>
      <c r="Q132" s="144"/>
      <c r="R132" s="144"/>
      <c r="S132" s="144"/>
      <c r="T132" s="144"/>
    </row>
    <row r="133" spans="1:20" x14ac:dyDescent="0.3">
      <c r="A133" s="141"/>
      <c r="B133" s="133"/>
      <c r="C133" s="133"/>
      <c r="D133" s="141"/>
      <c r="E133" s="141"/>
      <c r="F133" s="141"/>
      <c r="G133" s="129"/>
      <c r="H133" s="129"/>
      <c r="I133" s="129"/>
      <c r="J133" s="132"/>
      <c r="K133" s="132"/>
      <c r="L133" s="144"/>
      <c r="M133" s="144"/>
      <c r="N133" s="132"/>
      <c r="O133" s="129"/>
      <c r="P133" s="129"/>
      <c r="Q133" s="144"/>
      <c r="R133" s="144"/>
      <c r="S133" s="144"/>
      <c r="T133" s="144"/>
    </row>
    <row r="134" spans="1:20" x14ac:dyDescent="0.3">
      <c r="A134" s="141"/>
      <c r="B134" s="133"/>
      <c r="C134" s="133"/>
      <c r="D134" s="141"/>
      <c r="E134" s="141"/>
      <c r="F134" s="141"/>
      <c r="G134" s="129"/>
      <c r="H134" s="129"/>
      <c r="I134" s="129"/>
      <c r="J134" s="132"/>
      <c r="K134" s="132"/>
      <c r="L134" s="144"/>
      <c r="M134" s="144"/>
      <c r="N134" s="132"/>
      <c r="O134" s="129"/>
      <c r="P134" s="129"/>
      <c r="Q134" s="144"/>
      <c r="R134" s="144"/>
      <c r="S134" s="144"/>
      <c r="T134" s="144"/>
    </row>
    <row r="135" spans="1:20" x14ac:dyDescent="0.3">
      <c r="A135" s="141"/>
      <c r="B135" s="133"/>
      <c r="C135" s="133"/>
      <c r="D135" s="141"/>
      <c r="E135" s="141"/>
      <c r="F135" s="141"/>
      <c r="G135" s="129"/>
      <c r="H135" s="129"/>
      <c r="I135" s="129"/>
      <c r="J135" s="132"/>
      <c r="K135" s="132"/>
      <c r="L135" s="144"/>
      <c r="M135" s="144"/>
      <c r="N135" s="132"/>
      <c r="O135" s="129"/>
      <c r="P135" s="129"/>
      <c r="Q135" s="144"/>
      <c r="R135" s="144"/>
      <c r="S135" s="144"/>
      <c r="T135" s="144"/>
    </row>
    <row r="136" spans="1:20" x14ac:dyDescent="0.3">
      <c r="A136" s="141"/>
      <c r="B136" s="133"/>
      <c r="C136" s="133"/>
      <c r="D136" s="141"/>
      <c r="E136" s="141"/>
      <c r="F136" s="141"/>
      <c r="G136" s="129"/>
      <c r="H136" s="129"/>
      <c r="I136" s="129"/>
      <c r="J136" s="132"/>
      <c r="K136" s="132"/>
      <c r="L136" s="144"/>
      <c r="M136" s="144"/>
      <c r="N136" s="132"/>
      <c r="O136" s="129"/>
      <c r="P136" s="129"/>
      <c r="Q136" s="144"/>
      <c r="R136" s="144"/>
      <c r="S136" s="144"/>
      <c r="T136" s="144"/>
    </row>
    <row r="137" spans="1:20" x14ac:dyDescent="0.3">
      <c r="A137" s="141"/>
      <c r="B137" s="133"/>
      <c r="C137" s="133"/>
      <c r="D137" s="141"/>
      <c r="E137" s="141"/>
      <c r="F137" s="141"/>
      <c r="G137" s="129"/>
      <c r="H137" s="129"/>
      <c r="I137" s="129"/>
      <c r="J137" s="132"/>
      <c r="K137" s="132"/>
      <c r="L137" s="144"/>
      <c r="M137" s="144"/>
      <c r="N137" s="132"/>
      <c r="O137" s="129"/>
      <c r="P137" s="129"/>
      <c r="Q137" s="144"/>
      <c r="R137" s="144"/>
      <c r="S137" s="144"/>
      <c r="T137" s="144"/>
    </row>
    <row r="138" spans="1:20" ht="15.6" x14ac:dyDescent="0.3">
      <c r="A138" s="142"/>
      <c r="B138" s="130"/>
      <c r="C138" s="142"/>
      <c r="D138" s="142"/>
      <c r="E138" s="143"/>
      <c r="F138" s="142"/>
      <c r="G138" s="129"/>
      <c r="H138" s="129"/>
      <c r="I138" s="129"/>
      <c r="J138" s="132"/>
      <c r="K138" s="132"/>
      <c r="L138" s="144"/>
      <c r="M138" s="144"/>
      <c r="N138" s="132"/>
      <c r="O138" s="129"/>
      <c r="P138" s="129"/>
      <c r="Q138" s="144"/>
      <c r="R138" s="144"/>
      <c r="S138" s="144"/>
      <c r="T138" s="144"/>
    </row>
    <row r="139" spans="1:20" ht="15.6" x14ac:dyDescent="0.3">
      <c r="A139" s="142"/>
      <c r="B139" s="130"/>
      <c r="C139" s="142"/>
      <c r="D139" s="142"/>
      <c r="E139" s="143"/>
      <c r="F139" s="142"/>
      <c r="G139" s="129"/>
      <c r="H139" s="129"/>
      <c r="I139" s="129"/>
      <c r="J139" s="132"/>
      <c r="K139" s="132"/>
      <c r="L139" s="144"/>
      <c r="M139" s="144"/>
      <c r="N139" s="132"/>
      <c r="O139" s="129"/>
      <c r="P139" s="129"/>
      <c r="Q139" s="144"/>
      <c r="R139" s="144"/>
      <c r="S139" s="144"/>
      <c r="T139" s="144"/>
    </row>
    <row r="140" spans="1:20" ht="15.6" x14ac:dyDescent="0.3">
      <c r="A140" s="142"/>
      <c r="B140" s="130"/>
      <c r="C140" s="142"/>
      <c r="D140" s="142"/>
      <c r="E140" s="143"/>
      <c r="F140" s="142"/>
      <c r="G140" s="129"/>
      <c r="H140" s="129"/>
      <c r="I140" s="129"/>
      <c r="J140" s="132"/>
      <c r="K140" s="132"/>
      <c r="N140" s="132"/>
      <c r="O140" s="129"/>
      <c r="P140" s="129"/>
    </row>
    <row r="141" spans="1:20" ht="15.6" x14ac:dyDescent="0.3">
      <c r="A141" s="142"/>
      <c r="B141" s="130"/>
      <c r="C141" s="142"/>
      <c r="D141" s="142"/>
      <c r="E141" s="143"/>
      <c r="F141" s="142"/>
      <c r="G141" s="129"/>
      <c r="H141" s="129"/>
      <c r="I141" s="129"/>
      <c r="J141" s="132"/>
      <c r="K141" s="132"/>
      <c r="N141" s="132"/>
      <c r="O141" s="129"/>
      <c r="P141" s="129"/>
    </row>
    <row r="142" spans="1:20" ht="15.6" x14ac:dyDescent="0.3">
      <c r="A142" s="142"/>
      <c r="B142" s="130"/>
      <c r="C142" s="142"/>
      <c r="D142" s="142"/>
      <c r="E142" s="143"/>
      <c r="F142" s="142"/>
      <c r="G142" s="129"/>
      <c r="H142" s="129"/>
      <c r="I142" s="129"/>
      <c r="J142" s="132"/>
      <c r="K142" s="132"/>
      <c r="N142" s="132"/>
      <c r="O142" s="129"/>
      <c r="P142" s="129"/>
    </row>
    <row r="143" spans="1:20" ht="15.6" x14ac:dyDescent="0.3">
      <c r="A143" s="142"/>
      <c r="B143" s="130"/>
      <c r="C143" s="142"/>
      <c r="D143" s="142"/>
      <c r="E143" s="143"/>
      <c r="F143" s="142"/>
      <c r="G143" s="129"/>
      <c r="H143" s="129"/>
      <c r="I143" s="129"/>
      <c r="J143" s="132"/>
      <c r="K143" s="132"/>
      <c r="N143" s="132"/>
      <c r="O143" s="129"/>
      <c r="P143" s="129"/>
    </row>
    <row r="144" spans="1:20" ht="15.6" x14ac:dyDescent="0.3">
      <c r="A144" s="129"/>
      <c r="B144" s="130"/>
      <c r="C144" s="129"/>
      <c r="D144" s="129"/>
      <c r="E144" s="131"/>
      <c r="F144" s="129"/>
      <c r="G144" s="129"/>
      <c r="H144" s="129"/>
      <c r="I144" s="129"/>
      <c r="J144" s="132"/>
      <c r="K144" s="132"/>
      <c r="N144" s="132"/>
      <c r="O144" s="129"/>
      <c r="P144" s="129"/>
    </row>
    <row r="145" spans="1:16" ht="15.6" x14ac:dyDescent="0.3">
      <c r="A145" s="129"/>
      <c r="B145" s="130"/>
      <c r="C145" s="129"/>
      <c r="D145" s="129"/>
      <c r="E145" s="131"/>
      <c r="F145" s="129"/>
      <c r="G145" s="129"/>
      <c r="H145" s="129"/>
      <c r="I145" s="129"/>
      <c r="J145" s="132"/>
      <c r="K145" s="132"/>
      <c r="N145" s="132"/>
      <c r="O145" s="129"/>
      <c r="P145" s="129"/>
    </row>
    <row r="146" spans="1:16" ht="15.6" x14ac:dyDescent="0.3">
      <c r="A146" s="129"/>
      <c r="B146" s="130"/>
      <c r="C146" s="129"/>
      <c r="D146" s="129"/>
      <c r="E146" s="131"/>
      <c r="F146" s="129"/>
      <c r="G146" s="129"/>
      <c r="H146" s="129"/>
      <c r="I146" s="129"/>
      <c r="J146" s="132"/>
      <c r="K146" s="132"/>
      <c r="N146" s="132"/>
      <c r="O146" s="129"/>
      <c r="P146" s="129"/>
    </row>
    <row r="147" spans="1:16" ht="18" x14ac:dyDescent="0.35">
      <c r="A147" s="153" t="s">
        <v>166</v>
      </c>
      <c r="B147" s="153"/>
      <c r="C147" s="153"/>
      <c r="D147" s="153"/>
      <c r="E147" s="153"/>
      <c r="F147" s="153"/>
    </row>
    <row r="148" spans="1:16" ht="17.399999999999999" x14ac:dyDescent="0.3">
      <c r="A148" s="154" t="s">
        <v>0</v>
      </c>
      <c r="B148" s="154"/>
      <c r="C148" s="154"/>
      <c r="D148" s="154"/>
      <c r="E148" s="154"/>
      <c r="F148" s="154"/>
    </row>
    <row r="149" spans="1:16" ht="17.399999999999999" x14ac:dyDescent="0.3">
      <c r="A149" s="107"/>
      <c r="B149" s="107"/>
      <c r="C149" s="107"/>
      <c r="D149" s="107"/>
      <c r="E149" s="107"/>
      <c r="F149" s="107"/>
    </row>
    <row r="150" spans="1:16" ht="22.8" x14ac:dyDescent="0.4">
      <c r="A150" s="155" t="s">
        <v>1565</v>
      </c>
      <c r="B150" s="155"/>
      <c r="C150" s="155"/>
      <c r="D150" s="155"/>
      <c r="E150" s="155"/>
      <c r="F150" s="155"/>
    </row>
    <row r="151" spans="1:16" ht="22.8" x14ac:dyDescent="0.4">
      <c r="A151" s="108" t="s">
        <v>23</v>
      </c>
      <c r="B151" s="108"/>
      <c r="C151" s="108"/>
      <c r="D151" s="108"/>
      <c r="E151" s="108"/>
      <c r="F151" s="108"/>
    </row>
    <row r="152" spans="1:16" ht="31.2" x14ac:dyDescent="0.3">
      <c r="A152" s="109" t="s">
        <v>1</v>
      </c>
      <c r="B152" s="109" t="s">
        <v>2</v>
      </c>
      <c r="C152" s="109" t="s">
        <v>3</v>
      </c>
      <c r="D152" s="109" t="s">
        <v>5</v>
      </c>
      <c r="E152" s="109" t="s">
        <v>6</v>
      </c>
      <c r="F152" s="109" t="s">
        <v>1564</v>
      </c>
    </row>
    <row r="153" spans="1:16" ht="15.6" x14ac:dyDescent="0.3">
      <c r="A153" s="110">
        <v>1</v>
      </c>
      <c r="B153" s="110" t="s">
        <v>2311</v>
      </c>
      <c r="C153" s="111" t="s">
        <v>2430</v>
      </c>
      <c r="D153" s="116" t="s">
        <v>2566</v>
      </c>
      <c r="E153" s="7">
        <v>430000</v>
      </c>
      <c r="F153" s="110" t="s">
        <v>2565</v>
      </c>
      <c r="G153" s="7">
        <v>430000</v>
      </c>
    </row>
    <row r="154" spans="1:16" ht="15.6" x14ac:dyDescent="0.3">
      <c r="A154" s="110">
        <v>2</v>
      </c>
      <c r="B154" s="110" t="s">
        <v>2312</v>
      </c>
      <c r="C154" s="113" t="s">
        <v>2431</v>
      </c>
      <c r="D154" s="116" t="s">
        <v>2567</v>
      </c>
      <c r="E154" s="7">
        <v>935000</v>
      </c>
      <c r="F154" s="110" t="s">
        <v>2565</v>
      </c>
      <c r="G154" s="7">
        <v>935000</v>
      </c>
    </row>
    <row r="155" spans="1:16" ht="15.6" x14ac:dyDescent="0.3">
      <c r="A155" s="110">
        <v>3</v>
      </c>
      <c r="B155" s="110" t="s">
        <v>2313</v>
      </c>
      <c r="C155" s="113" t="s">
        <v>2432</v>
      </c>
      <c r="D155" s="116" t="s">
        <v>1848</v>
      </c>
      <c r="E155" s="7">
        <v>150000</v>
      </c>
      <c r="F155" s="110" t="s">
        <v>2565</v>
      </c>
      <c r="G155" s="7">
        <v>150000</v>
      </c>
    </row>
    <row r="156" spans="1:16" ht="15.6" x14ac:dyDescent="0.3">
      <c r="A156" s="110">
        <v>4</v>
      </c>
      <c r="B156" s="110" t="s">
        <v>2314</v>
      </c>
      <c r="C156" s="113" t="s">
        <v>2433</v>
      </c>
      <c r="D156" s="116" t="s">
        <v>1848</v>
      </c>
      <c r="E156" s="7">
        <v>150000</v>
      </c>
      <c r="F156" s="110" t="s">
        <v>2565</v>
      </c>
      <c r="G156" s="7">
        <v>150000</v>
      </c>
    </row>
    <row r="157" spans="1:16" ht="15.6" x14ac:dyDescent="0.3">
      <c r="A157" s="110">
        <v>5</v>
      </c>
      <c r="B157" s="110" t="s">
        <v>2315</v>
      </c>
      <c r="C157" s="113" t="s">
        <v>2434</v>
      </c>
      <c r="D157" s="116" t="s">
        <v>2566</v>
      </c>
      <c r="E157" s="7">
        <v>430000</v>
      </c>
      <c r="F157" s="110" t="s">
        <v>2565</v>
      </c>
      <c r="G157" s="7">
        <v>430000</v>
      </c>
    </row>
    <row r="158" spans="1:16" ht="15.6" x14ac:dyDescent="0.3">
      <c r="A158" s="110">
        <v>6</v>
      </c>
      <c r="B158" s="110" t="s">
        <v>2316</v>
      </c>
      <c r="C158" s="113" t="s">
        <v>2435</v>
      </c>
      <c r="D158" s="116" t="s">
        <v>1848</v>
      </c>
      <c r="E158" s="7">
        <v>150000</v>
      </c>
      <c r="F158" s="110" t="s">
        <v>2565</v>
      </c>
      <c r="G158" s="7">
        <v>150000</v>
      </c>
    </row>
    <row r="159" spans="1:16" ht="15.6" x14ac:dyDescent="0.3">
      <c r="A159" s="110">
        <v>7</v>
      </c>
      <c r="B159" s="110" t="s">
        <v>2317</v>
      </c>
      <c r="C159" s="113" t="s">
        <v>2436</v>
      </c>
      <c r="D159" s="116" t="s">
        <v>1848</v>
      </c>
      <c r="E159" s="7">
        <v>150000</v>
      </c>
      <c r="F159" s="110" t="s">
        <v>2565</v>
      </c>
      <c r="G159" s="7">
        <v>150000</v>
      </c>
    </row>
    <row r="160" spans="1:16" ht="15.6" x14ac:dyDescent="0.3">
      <c r="A160" s="110">
        <v>8</v>
      </c>
      <c r="B160" s="110" t="s">
        <v>2318</v>
      </c>
      <c r="C160" s="113" t="s">
        <v>2437</v>
      </c>
      <c r="D160" s="116" t="s">
        <v>1848</v>
      </c>
      <c r="E160" s="7">
        <v>150000</v>
      </c>
      <c r="F160" s="110" t="s">
        <v>2565</v>
      </c>
      <c r="G160" s="7">
        <v>150000</v>
      </c>
    </row>
    <row r="161" spans="1:7" ht="15.6" x14ac:dyDescent="0.3">
      <c r="A161" s="110">
        <v>9</v>
      </c>
      <c r="B161" s="110" t="s">
        <v>2319</v>
      </c>
      <c r="C161" s="113" t="s">
        <v>2438</v>
      </c>
      <c r="D161" s="116" t="s">
        <v>1848</v>
      </c>
      <c r="E161" s="7">
        <v>150000</v>
      </c>
      <c r="F161" s="110" t="s">
        <v>2565</v>
      </c>
      <c r="G161" s="7">
        <v>150000</v>
      </c>
    </row>
    <row r="162" spans="1:7" ht="15.6" x14ac:dyDescent="0.3">
      <c r="A162" s="110">
        <v>10</v>
      </c>
      <c r="B162" s="110" t="s">
        <v>2320</v>
      </c>
      <c r="C162" s="113" t="s">
        <v>2439</v>
      </c>
      <c r="D162" s="116" t="s">
        <v>1848</v>
      </c>
      <c r="E162" s="7">
        <v>150000</v>
      </c>
      <c r="F162" s="110" t="s">
        <v>2565</v>
      </c>
      <c r="G162" s="7">
        <v>150000</v>
      </c>
    </row>
    <row r="163" spans="1:7" ht="15.6" x14ac:dyDescent="0.3">
      <c r="A163" s="110">
        <v>11</v>
      </c>
      <c r="B163" s="110" t="s">
        <v>2321</v>
      </c>
      <c r="C163" s="113" t="s">
        <v>2440</v>
      </c>
      <c r="D163" s="116" t="s">
        <v>1848</v>
      </c>
      <c r="E163" s="7">
        <v>150000</v>
      </c>
      <c r="F163" s="110" t="s">
        <v>2565</v>
      </c>
      <c r="G163" s="7">
        <v>150000</v>
      </c>
    </row>
    <row r="164" spans="1:7" ht="15.6" x14ac:dyDescent="0.3">
      <c r="A164" s="110">
        <v>12</v>
      </c>
      <c r="B164" s="110" t="s">
        <v>2322</v>
      </c>
      <c r="C164" s="113" t="s">
        <v>2441</v>
      </c>
      <c r="D164" s="116" t="s">
        <v>2566</v>
      </c>
      <c r="E164" s="7">
        <v>430000</v>
      </c>
      <c r="F164" s="110" t="s">
        <v>2565</v>
      </c>
      <c r="G164" s="7">
        <v>430000</v>
      </c>
    </row>
    <row r="165" spans="1:7" ht="15.6" x14ac:dyDescent="0.3">
      <c r="A165" s="110">
        <v>13</v>
      </c>
      <c r="B165" s="110" t="s">
        <v>2323</v>
      </c>
      <c r="C165" s="113" t="s">
        <v>2442</v>
      </c>
      <c r="D165" s="116" t="s">
        <v>1848</v>
      </c>
      <c r="E165" s="7">
        <v>150000</v>
      </c>
      <c r="F165" s="110" t="s">
        <v>2565</v>
      </c>
      <c r="G165" s="7">
        <v>150000</v>
      </c>
    </row>
    <row r="166" spans="1:7" ht="15.6" x14ac:dyDescent="0.3">
      <c r="A166" s="110">
        <v>14</v>
      </c>
      <c r="B166" s="110" t="s">
        <v>2324</v>
      </c>
      <c r="C166" s="113" t="s">
        <v>2443</v>
      </c>
      <c r="D166" s="116" t="s">
        <v>1848</v>
      </c>
      <c r="E166" s="7">
        <v>150000</v>
      </c>
      <c r="F166" s="110" t="s">
        <v>2565</v>
      </c>
      <c r="G166" s="7">
        <v>150000</v>
      </c>
    </row>
    <row r="167" spans="1:7" ht="15.6" x14ac:dyDescent="0.3">
      <c r="A167" s="110">
        <v>15</v>
      </c>
      <c r="B167" s="110" t="s">
        <v>2325</v>
      </c>
      <c r="C167" s="113" t="s">
        <v>2444</v>
      </c>
      <c r="D167" s="116" t="s">
        <v>1848</v>
      </c>
      <c r="E167" s="7">
        <v>150000</v>
      </c>
      <c r="F167" s="110" t="s">
        <v>2565</v>
      </c>
      <c r="G167" s="7">
        <v>150000</v>
      </c>
    </row>
    <row r="168" spans="1:7" ht="15.6" x14ac:dyDescent="0.3">
      <c r="A168" s="110">
        <v>16</v>
      </c>
      <c r="B168" s="110" t="s">
        <v>2326</v>
      </c>
      <c r="C168" s="113" t="s">
        <v>2445</v>
      </c>
      <c r="D168" s="116" t="s">
        <v>1848</v>
      </c>
      <c r="E168" s="7">
        <v>150000</v>
      </c>
      <c r="F168" s="110" t="s">
        <v>2565</v>
      </c>
      <c r="G168" s="7">
        <v>150000</v>
      </c>
    </row>
    <row r="169" spans="1:7" ht="15.6" x14ac:dyDescent="0.3">
      <c r="A169" s="110">
        <v>17</v>
      </c>
      <c r="B169" s="110" t="s">
        <v>2327</v>
      </c>
      <c r="C169" s="113" t="s">
        <v>2446</v>
      </c>
      <c r="D169" s="116" t="s">
        <v>1848</v>
      </c>
      <c r="E169" s="7">
        <v>150000</v>
      </c>
      <c r="F169" s="110" t="s">
        <v>2565</v>
      </c>
      <c r="G169" s="7">
        <v>150000</v>
      </c>
    </row>
    <row r="170" spans="1:7" ht="15.6" x14ac:dyDescent="0.3">
      <c r="A170" s="110">
        <v>18</v>
      </c>
      <c r="B170" s="110" t="s">
        <v>2328</v>
      </c>
      <c r="C170" s="113" t="s">
        <v>2446</v>
      </c>
      <c r="D170" s="116" t="s">
        <v>2566</v>
      </c>
      <c r="E170" s="7">
        <v>430000</v>
      </c>
      <c r="F170" s="110" t="s">
        <v>2565</v>
      </c>
      <c r="G170" s="7">
        <v>430000</v>
      </c>
    </row>
    <row r="171" spans="1:7" ht="15.6" x14ac:dyDescent="0.3">
      <c r="A171" s="110">
        <v>19</v>
      </c>
      <c r="B171" s="110" t="s">
        <v>2329</v>
      </c>
      <c r="C171" s="113" t="s">
        <v>2447</v>
      </c>
      <c r="D171" s="116" t="s">
        <v>1848</v>
      </c>
      <c r="E171" s="7">
        <v>150000</v>
      </c>
      <c r="F171" s="110" t="s">
        <v>2565</v>
      </c>
      <c r="G171" s="7">
        <v>150000</v>
      </c>
    </row>
    <row r="172" spans="1:7" ht="15.6" x14ac:dyDescent="0.3">
      <c r="A172" s="110">
        <v>20</v>
      </c>
      <c r="B172" s="110" t="s">
        <v>2330</v>
      </c>
      <c r="C172" s="113" t="s">
        <v>2448</v>
      </c>
      <c r="D172" s="116" t="s">
        <v>1848</v>
      </c>
      <c r="E172" s="7">
        <v>150000</v>
      </c>
      <c r="F172" s="110" t="s">
        <v>2565</v>
      </c>
      <c r="G172" s="7">
        <v>150000</v>
      </c>
    </row>
    <row r="173" spans="1:7" ht="15.6" x14ac:dyDescent="0.3">
      <c r="A173" s="110">
        <v>21</v>
      </c>
      <c r="B173" s="110" t="s">
        <v>2331</v>
      </c>
      <c r="C173" s="113" t="s">
        <v>2449</v>
      </c>
      <c r="D173" s="116" t="s">
        <v>2686</v>
      </c>
      <c r="E173" s="7">
        <v>430000</v>
      </c>
      <c r="F173" s="110" t="s">
        <v>2565</v>
      </c>
      <c r="G173" s="7">
        <v>430000</v>
      </c>
    </row>
    <row r="174" spans="1:7" ht="15.6" x14ac:dyDescent="0.3">
      <c r="A174" s="110">
        <v>22</v>
      </c>
      <c r="B174" s="110" t="s">
        <v>2332</v>
      </c>
      <c r="C174" s="113" t="s">
        <v>2700</v>
      </c>
      <c r="D174" s="116" t="s">
        <v>1848</v>
      </c>
      <c r="E174" s="7">
        <v>150000</v>
      </c>
      <c r="F174" s="110" t="s">
        <v>2565</v>
      </c>
      <c r="G174" s="7">
        <v>150000</v>
      </c>
    </row>
    <row r="175" spans="1:7" ht="15.6" x14ac:dyDescent="0.3">
      <c r="A175" s="110">
        <v>23</v>
      </c>
      <c r="B175" s="110" t="s">
        <v>2333</v>
      </c>
      <c r="C175" s="113" t="s">
        <v>2451</v>
      </c>
      <c r="D175" s="116" t="s">
        <v>1848</v>
      </c>
      <c r="E175" s="7">
        <v>150000</v>
      </c>
      <c r="F175" s="110" t="s">
        <v>2565</v>
      </c>
      <c r="G175" s="7">
        <v>150000</v>
      </c>
    </row>
    <row r="176" spans="1:7" ht="15.6" x14ac:dyDescent="0.3">
      <c r="A176" s="110">
        <v>24</v>
      </c>
      <c r="B176" s="110" t="s">
        <v>2334</v>
      </c>
      <c r="C176" s="113" t="s">
        <v>2452</v>
      </c>
      <c r="D176" s="116" t="s">
        <v>1848</v>
      </c>
      <c r="E176" s="7">
        <v>150000</v>
      </c>
      <c r="F176" s="110" t="s">
        <v>2565</v>
      </c>
      <c r="G176" s="7">
        <v>150000</v>
      </c>
    </row>
    <row r="177" spans="1:8" ht="15.6" x14ac:dyDescent="0.3">
      <c r="A177" s="110">
        <v>25</v>
      </c>
      <c r="B177" s="110" t="s">
        <v>2335</v>
      </c>
      <c r="C177" s="113" t="s">
        <v>2453</v>
      </c>
      <c r="D177" s="116" t="s">
        <v>2568</v>
      </c>
      <c r="E177" s="7">
        <v>845000</v>
      </c>
      <c r="F177" s="110" t="s">
        <v>2565</v>
      </c>
      <c r="G177" s="7">
        <v>845000</v>
      </c>
    </row>
    <row r="178" spans="1:8" ht="15.6" x14ac:dyDescent="0.3">
      <c r="A178" s="110">
        <v>26</v>
      </c>
      <c r="B178" s="110" t="s">
        <v>2336</v>
      </c>
      <c r="C178" s="113" t="s">
        <v>2454</v>
      </c>
      <c r="D178" s="116" t="s">
        <v>2569</v>
      </c>
      <c r="E178" s="7">
        <v>935000</v>
      </c>
      <c r="F178" s="110" t="s">
        <v>2565</v>
      </c>
      <c r="G178" s="7">
        <v>935000</v>
      </c>
    </row>
    <row r="179" spans="1:8" ht="15.6" x14ac:dyDescent="0.3">
      <c r="A179" s="110">
        <v>27</v>
      </c>
      <c r="B179" s="110" t="s">
        <v>2337</v>
      </c>
      <c r="C179" s="113" t="s">
        <v>2455</v>
      </c>
      <c r="D179" s="116" t="s">
        <v>1848</v>
      </c>
      <c r="E179" s="7">
        <v>150000</v>
      </c>
      <c r="F179" s="110" t="s">
        <v>2565</v>
      </c>
      <c r="G179" s="7">
        <v>150000</v>
      </c>
    </row>
    <row r="180" spans="1:8" ht="15.6" x14ac:dyDescent="0.3">
      <c r="A180" s="110">
        <v>28</v>
      </c>
      <c r="B180" s="110" t="s">
        <v>2338</v>
      </c>
      <c r="C180" s="120" t="s">
        <v>2456</v>
      </c>
      <c r="D180" s="116" t="s">
        <v>1848</v>
      </c>
      <c r="E180" s="7">
        <v>150000</v>
      </c>
      <c r="F180" s="110" t="s">
        <v>2565</v>
      </c>
      <c r="G180" s="7">
        <v>150000</v>
      </c>
    </row>
    <row r="181" spans="1:8" ht="15.6" x14ac:dyDescent="0.3">
      <c r="A181" s="110">
        <v>29</v>
      </c>
      <c r="B181" s="110" t="s">
        <v>2339</v>
      </c>
      <c r="C181" s="113" t="s">
        <v>2457</v>
      </c>
      <c r="D181" s="116" t="s">
        <v>2566</v>
      </c>
      <c r="E181" s="7">
        <v>430000</v>
      </c>
      <c r="F181" s="110" t="s">
        <v>2565</v>
      </c>
      <c r="G181" s="7">
        <v>430000</v>
      </c>
    </row>
    <row r="182" spans="1:8" ht="15.6" x14ac:dyDescent="0.3">
      <c r="A182" s="110">
        <v>30</v>
      </c>
      <c r="B182" s="110" t="s">
        <v>2340</v>
      </c>
      <c r="C182" s="113" t="s">
        <v>2458</v>
      </c>
      <c r="D182" s="116" t="s">
        <v>2570</v>
      </c>
      <c r="E182" s="7">
        <v>640000</v>
      </c>
      <c r="F182" s="110" t="s">
        <v>2565</v>
      </c>
      <c r="G182" s="7">
        <v>640000</v>
      </c>
    </row>
    <row r="183" spans="1:8" ht="15.6" x14ac:dyDescent="0.3">
      <c r="A183" s="110">
        <v>31</v>
      </c>
      <c r="B183" s="110" t="s">
        <v>2341</v>
      </c>
      <c r="C183" s="113" t="s">
        <v>2459</v>
      </c>
      <c r="D183" s="116" t="s">
        <v>1848</v>
      </c>
      <c r="E183" s="7">
        <v>150000</v>
      </c>
      <c r="F183" s="110" t="s">
        <v>2565</v>
      </c>
      <c r="G183" s="7">
        <v>150000</v>
      </c>
    </row>
    <row r="184" spans="1:8" ht="15.6" x14ac:dyDescent="0.3">
      <c r="A184" s="110">
        <v>32</v>
      </c>
      <c r="B184" s="110" t="s">
        <v>2342</v>
      </c>
      <c r="C184" s="113" t="s">
        <v>2460</v>
      </c>
      <c r="D184" s="116" t="s">
        <v>1848</v>
      </c>
      <c r="E184" s="7">
        <v>150000</v>
      </c>
      <c r="F184" s="114"/>
      <c r="G184" s="7">
        <v>150000</v>
      </c>
    </row>
    <row r="185" spans="1:8" ht="15.6" x14ac:dyDescent="0.3">
      <c r="A185" s="110">
        <v>33</v>
      </c>
      <c r="B185" s="110" t="s">
        <v>2367</v>
      </c>
      <c r="C185" s="113" t="s">
        <v>2461</v>
      </c>
      <c r="D185" s="116" t="s">
        <v>1848</v>
      </c>
      <c r="E185" s="7">
        <v>150000</v>
      </c>
      <c r="F185" s="110" t="s">
        <v>2565</v>
      </c>
      <c r="H185" s="7">
        <v>150000</v>
      </c>
    </row>
    <row r="186" spans="1:8" ht="15.6" x14ac:dyDescent="0.3">
      <c r="A186" s="110">
        <v>34</v>
      </c>
      <c r="B186" s="110" t="s">
        <v>2368</v>
      </c>
      <c r="C186" s="113" t="s">
        <v>2462</v>
      </c>
      <c r="D186" s="116" t="s">
        <v>1848</v>
      </c>
      <c r="E186" s="7">
        <v>150000</v>
      </c>
      <c r="F186" s="110" t="s">
        <v>2565</v>
      </c>
      <c r="H186" s="7">
        <v>150000</v>
      </c>
    </row>
    <row r="187" spans="1:8" ht="15.6" x14ac:dyDescent="0.3">
      <c r="A187" s="110">
        <v>35</v>
      </c>
      <c r="B187" s="110" t="s">
        <v>2369</v>
      </c>
      <c r="C187" s="113" t="s">
        <v>2463</v>
      </c>
      <c r="D187" s="116" t="s">
        <v>1848</v>
      </c>
      <c r="E187" s="7">
        <v>150000</v>
      </c>
      <c r="F187" s="110" t="s">
        <v>2565</v>
      </c>
      <c r="H187" s="7">
        <v>150000</v>
      </c>
    </row>
    <row r="188" spans="1:8" ht="15.6" x14ac:dyDescent="0.3">
      <c r="A188" s="110">
        <v>36</v>
      </c>
      <c r="B188" s="110" t="s">
        <v>2370</v>
      </c>
      <c r="C188" s="113" t="s">
        <v>2464</v>
      </c>
      <c r="D188" s="116" t="s">
        <v>1848</v>
      </c>
      <c r="E188" s="7">
        <v>150000</v>
      </c>
      <c r="F188" s="110" t="s">
        <v>2565</v>
      </c>
      <c r="H188" s="7">
        <v>150000</v>
      </c>
    </row>
    <row r="189" spans="1:8" ht="15.6" x14ac:dyDescent="0.3">
      <c r="A189" s="110">
        <v>37</v>
      </c>
      <c r="B189" s="110" t="s">
        <v>2371</v>
      </c>
      <c r="C189" s="113" t="s">
        <v>2465</v>
      </c>
      <c r="D189" s="116" t="s">
        <v>1848</v>
      </c>
      <c r="E189" s="7">
        <v>150000</v>
      </c>
      <c r="F189" s="110" t="s">
        <v>2565</v>
      </c>
      <c r="H189" s="7">
        <v>150000</v>
      </c>
    </row>
    <row r="190" spans="1:8" ht="15.6" x14ac:dyDescent="0.3">
      <c r="A190" s="110">
        <v>38</v>
      </c>
      <c r="B190" s="110" t="s">
        <v>2372</v>
      </c>
      <c r="C190" s="113" t="s">
        <v>2466</v>
      </c>
      <c r="D190" s="116" t="s">
        <v>1848</v>
      </c>
      <c r="E190" s="7">
        <v>150000</v>
      </c>
      <c r="F190" s="110" t="s">
        <v>2565</v>
      </c>
      <c r="H190" s="7">
        <v>150000</v>
      </c>
    </row>
    <row r="191" spans="1:8" ht="15.6" x14ac:dyDescent="0.3">
      <c r="A191" s="110">
        <v>39</v>
      </c>
      <c r="B191" s="110" t="s">
        <v>2373</v>
      </c>
      <c r="C191" s="113" t="s">
        <v>2467</v>
      </c>
      <c r="D191" s="116" t="s">
        <v>1848</v>
      </c>
      <c r="E191" s="7">
        <v>150000</v>
      </c>
      <c r="F191" s="110" t="s">
        <v>2565</v>
      </c>
      <c r="H191" s="7">
        <v>150000</v>
      </c>
    </row>
    <row r="192" spans="1:8" ht="15.6" x14ac:dyDescent="0.3">
      <c r="A192" s="110">
        <v>40</v>
      </c>
      <c r="B192" s="110" t="s">
        <v>2374</v>
      </c>
      <c r="C192" s="113" t="s">
        <v>2468</v>
      </c>
      <c r="D192" s="116" t="s">
        <v>1848</v>
      </c>
      <c r="E192" s="7">
        <v>150000</v>
      </c>
      <c r="F192" s="110" t="s">
        <v>2565</v>
      </c>
      <c r="H192" s="7">
        <v>150000</v>
      </c>
    </row>
    <row r="193" spans="1:8" ht="15.6" x14ac:dyDescent="0.3">
      <c r="A193" s="110">
        <v>41</v>
      </c>
      <c r="B193" s="110" t="s">
        <v>2375</v>
      </c>
      <c r="C193" s="113" t="s">
        <v>2469</v>
      </c>
      <c r="D193" s="116" t="s">
        <v>2570</v>
      </c>
      <c r="E193" s="7">
        <v>640000</v>
      </c>
      <c r="F193" s="110" t="s">
        <v>2565</v>
      </c>
      <c r="H193" s="7">
        <v>640000</v>
      </c>
    </row>
    <row r="194" spans="1:8" ht="15.6" x14ac:dyDescent="0.3">
      <c r="A194" s="110">
        <v>42</v>
      </c>
      <c r="B194" s="110" t="s">
        <v>2376</v>
      </c>
      <c r="C194" s="113" t="s">
        <v>2470</v>
      </c>
      <c r="D194" s="116" t="s">
        <v>2571</v>
      </c>
      <c r="E194" s="7">
        <v>7200000</v>
      </c>
      <c r="F194" s="122" t="s">
        <v>2653</v>
      </c>
      <c r="H194" s="124">
        <v>7200000</v>
      </c>
    </row>
    <row r="195" spans="1:8" ht="15.6" x14ac:dyDescent="0.3">
      <c r="A195" s="110">
        <v>43</v>
      </c>
      <c r="B195" s="110" t="s">
        <v>2377</v>
      </c>
      <c r="C195" s="113" t="s">
        <v>2471</v>
      </c>
      <c r="D195" s="116" t="s">
        <v>1848</v>
      </c>
      <c r="E195" s="7">
        <v>150000</v>
      </c>
      <c r="F195" s="110" t="s">
        <v>2565</v>
      </c>
      <c r="G195" s="7">
        <v>150000</v>
      </c>
    </row>
    <row r="196" spans="1:8" ht="15.6" x14ac:dyDescent="0.3">
      <c r="A196" s="110">
        <v>44</v>
      </c>
      <c r="B196" s="110" t="s">
        <v>2378</v>
      </c>
      <c r="C196" s="113" t="s">
        <v>2472</v>
      </c>
      <c r="D196" s="116" t="s">
        <v>1848</v>
      </c>
      <c r="E196" s="7">
        <v>150000</v>
      </c>
      <c r="F196" s="110" t="s">
        <v>2565</v>
      </c>
      <c r="G196" s="7">
        <v>150000</v>
      </c>
    </row>
    <row r="197" spans="1:8" ht="15.6" x14ac:dyDescent="0.3">
      <c r="A197" s="110">
        <v>45</v>
      </c>
      <c r="B197" s="110" t="s">
        <v>2379</v>
      </c>
      <c r="C197" s="113" t="s">
        <v>2473</v>
      </c>
      <c r="D197" s="116" t="s">
        <v>1848</v>
      </c>
      <c r="E197" s="7">
        <v>150000</v>
      </c>
      <c r="F197" s="110" t="s">
        <v>2565</v>
      </c>
      <c r="G197" s="7">
        <v>150000</v>
      </c>
    </row>
    <row r="198" spans="1:8" ht="15.6" x14ac:dyDescent="0.3">
      <c r="A198" s="110">
        <v>46</v>
      </c>
      <c r="B198" s="110" t="s">
        <v>2380</v>
      </c>
      <c r="C198" s="113" t="s">
        <v>2474</v>
      </c>
      <c r="D198" s="116" t="s">
        <v>1848</v>
      </c>
      <c r="E198" s="7">
        <v>150000</v>
      </c>
      <c r="F198" s="110" t="s">
        <v>2565</v>
      </c>
      <c r="G198" s="7">
        <v>150000</v>
      </c>
    </row>
    <row r="199" spans="1:8" ht="15.6" x14ac:dyDescent="0.3">
      <c r="A199" s="110">
        <v>47</v>
      </c>
      <c r="B199" s="110" t="s">
        <v>2381</v>
      </c>
      <c r="C199" s="113" t="s">
        <v>2475</v>
      </c>
      <c r="D199" s="116" t="s">
        <v>1848</v>
      </c>
      <c r="E199" s="7">
        <v>150000</v>
      </c>
      <c r="F199" s="110" t="s">
        <v>2565</v>
      </c>
      <c r="G199" s="7">
        <v>150000</v>
      </c>
    </row>
    <row r="200" spans="1:8" ht="15.6" x14ac:dyDescent="0.3">
      <c r="A200" s="110">
        <v>48</v>
      </c>
      <c r="B200" s="110" t="s">
        <v>2382</v>
      </c>
      <c r="C200" s="113" t="s">
        <v>2476</v>
      </c>
      <c r="D200" s="121" t="s">
        <v>2572</v>
      </c>
      <c r="E200" s="7">
        <v>500000</v>
      </c>
      <c r="F200" s="110" t="s">
        <v>2565</v>
      </c>
      <c r="G200" s="7">
        <v>500000</v>
      </c>
    </row>
    <row r="201" spans="1:8" ht="15.6" x14ac:dyDescent="0.3">
      <c r="A201" s="110">
        <v>49</v>
      </c>
      <c r="B201" s="110" t="s">
        <v>2383</v>
      </c>
      <c r="C201" s="113" t="s">
        <v>2701</v>
      </c>
      <c r="D201" s="116" t="s">
        <v>2573</v>
      </c>
      <c r="E201" s="7">
        <v>150000</v>
      </c>
      <c r="F201" s="110" t="s">
        <v>2565</v>
      </c>
      <c r="G201" s="7">
        <v>150000</v>
      </c>
    </row>
    <row r="202" spans="1:8" ht="15.6" x14ac:dyDescent="0.3">
      <c r="A202" s="110">
        <v>50</v>
      </c>
      <c r="B202" s="110" t="s">
        <v>2384</v>
      </c>
      <c r="C202" s="113" t="s">
        <v>2478</v>
      </c>
      <c r="D202" s="116" t="s">
        <v>1848</v>
      </c>
      <c r="E202" s="7">
        <v>150000</v>
      </c>
      <c r="F202" s="110" t="s">
        <v>2565</v>
      </c>
      <c r="G202" s="7">
        <v>150000</v>
      </c>
    </row>
    <row r="203" spans="1:8" ht="15.6" x14ac:dyDescent="0.3">
      <c r="A203" s="110">
        <v>51</v>
      </c>
      <c r="B203" s="110" t="s">
        <v>2385</v>
      </c>
      <c r="C203" s="113" t="s">
        <v>2479</v>
      </c>
      <c r="D203" s="116" t="s">
        <v>1848</v>
      </c>
      <c r="E203" s="7">
        <v>150000</v>
      </c>
      <c r="F203" s="110" t="s">
        <v>2565</v>
      </c>
      <c r="G203" s="7">
        <v>150000</v>
      </c>
    </row>
    <row r="204" spans="1:8" ht="15.6" x14ac:dyDescent="0.3">
      <c r="A204" s="110">
        <v>52</v>
      </c>
      <c r="B204" s="110" t="s">
        <v>2386</v>
      </c>
      <c r="C204" s="113" t="s">
        <v>2694</v>
      </c>
      <c r="D204" s="116" t="s">
        <v>1848</v>
      </c>
      <c r="E204" s="7">
        <v>1650000</v>
      </c>
      <c r="F204" s="123" t="s">
        <v>2698</v>
      </c>
      <c r="G204" s="125">
        <v>1650000</v>
      </c>
    </row>
    <row r="205" spans="1:8" ht="15.6" x14ac:dyDescent="0.3">
      <c r="A205" s="110">
        <v>53</v>
      </c>
      <c r="B205" s="110" t="s">
        <v>2387</v>
      </c>
      <c r="C205" s="113" t="s">
        <v>2481</v>
      </c>
      <c r="D205" s="116" t="s">
        <v>1848</v>
      </c>
      <c r="E205" s="7">
        <v>150000</v>
      </c>
      <c r="F205" s="110" t="s">
        <v>2565</v>
      </c>
      <c r="G205" s="7">
        <v>150000</v>
      </c>
    </row>
    <row r="206" spans="1:8" ht="15.6" x14ac:dyDescent="0.3">
      <c r="A206" s="110">
        <v>54</v>
      </c>
      <c r="B206" s="110" t="s">
        <v>2388</v>
      </c>
      <c r="C206" s="113" t="s">
        <v>2482</v>
      </c>
      <c r="D206" s="116" t="s">
        <v>1848</v>
      </c>
      <c r="E206" s="7">
        <v>150000</v>
      </c>
      <c r="F206" s="110" t="s">
        <v>2565</v>
      </c>
      <c r="G206" s="7">
        <v>150000</v>
      </c>
    </row>
    <row r="207" spans="1:8" ht="15.6" x14ac:dyDescent="0.3">
      <c r="A207" s="110">
        <v>55</v>
      </c>
      <c r="B207" s="110" t="s">
        <v>2389</v>
      </c>
      <c r="C207" s="113" t="s">
        <v>2695</v>
      </c>
      <c r="D207" s="116" t="s">
        <v>1848</v>
      </c>
      <c r="E207" s="7">
        <v>150000</v>
      </c>
      <c r="F207" s="110" t="s">
        <v>2565</v>
      </c>
      <c r="G207" s="7">
        <v>150000</v>
      </c>
    </row>
    <row r="208" spans="1:8" ht="15.6" x14ac:dyDescent="0.3">
      <c r="A208" s="110">
        <v>56</v>
      </c>
      <c r="B208" s="110" t="s">
        <v>2390</v>
      </c>
      <c r="C208" s="113" t="s">
        <v>2702</v>
      </c>
      <c r="D208" s="116" t="s">
        <v>1848</v>
      </c>
      <c r="E208" s="7">
        <v>150000</v>
      </c>
      <c r="F208" s="110" t="s">
        <v>2565</v>
      </c>
      <c r="G208" s="7">
        <v>150000</v>
      </c>
    </row>
    <row r="209" spans="1:8" ht="15.6" x14ac:dyDescent="0.3">
      <c r="A209" s="110">
        <v>57</v>
      </c>
      <c r="B209" s="110" t="s">
        <v>2391</v>
      </c>
      <c r="C209" s="113" t="s">
        <v>2485</v>
      </c>
      <c r="D209" s="116" t="s">
        <v>1848</v>
      </c>
      <c r="E209" s="7">
        <v>150000</v>
      </c>
      <c r="F209" s="110" t="s">
        <v>2565</v>
      </c>
      <c r="G209" s="7">
        <v>150000</v>
      </c>
    </row>
    <row r="210" spans="1:8" ht="15.6" x14ac:dyDescent="0.3">
      <c r="A210" s="110">
        <v>58</v>
      </c>
      <c r="B210" s="110" t="s">
        <v>2392</v>
      </c>
      <c r="C210" s="113" t="s">
        <v>2486</v>
      </c>
      <c r="D210" s="116" t="s">
        <v>1848</v>
      </c>
      <c r="E210" s="7">
        <v>150000</v>
      </c>
      <c r="F210" s="110" t="s">
        <v>2565</v>
      </c>
      <c r="G210" s="7">
        <v>150000</v>
      </c>
    </row>
    <row r="211" spans="1:8" ht="15.6" x14ac:dyDescent="0.3">
      <c r="A211" s="110">
        <v>59</v>
      </c>
      <c r="B211" s="110" t="s">
        <v>2393</v>
      </c>
      <c r="C211" s="113" t="s">
        <v>2487</v>
      </c>
      <c r="D211" s="116" t="s">
        <v>1848</v>
      </c>
      <c r="E211" s="7">
        <v>450000</v>
      </c>
      <c r="F211" s="123" t="s">
        <v>2699</v>
      </c>
      <c r="G211" s="7">
        <v>450000</v>
      </c>
    </row>
    <row r="212" spans="1:8" ht="15.6" x14ac:dyDescent="0.3">
      <c r="A212" s="110">
        <v>60</v>
      </c>
      <c r="B212" s="110" t="s">
        <v>2394</v>
      </c>
      <c r="C212" s="113" t="s">
        <v>2488</v>
      </c>
      <c r="D212" s="116" t="s">
        <v>2566</v>
      </c>
      <c r="E212" s="7">
        <v>430000</v>
      </c>
      <c r="F212" s="110" t="s">
        <v>2565</v>
      </c>
      <c r="G212" s="7">
        <v>430000</v>
      </c>
    </row>
    <row r="213" spans="1:8" ht="15.6" x14ac:dyDescent="0.3">
      <c r="A213" s="110">
        <v>61</v>
      </c>
      <c r="B213" s="110" t="s">
        <v>2395</v>
      </c>
      <c r="C213" s="113" t="s">
        <v>2489</v>
      </c>
      <c r="D213" s="116" t="s">
        <v>2570</v>
      </c>
      <c r="E213" s="7">
        <v>640000</v>
      </c>
      <c r="F213" s="110" t="s">
        <v>2565</v>
      </c>
      <c r="G213" s="7">
        <v>640000</v>
      </c>
    </row>
    <row r="214" spans="1:8" ht="15.6" x14ac:dyDescent="0.3">
      <c r="A214" s="110">
        <v>62</v>
      </c>
      <c r="B214" s="110" t="s">
        <v>2396</v>
      </c>
      <c r="C214" s="113" t="s">
        <v>2490</v>
      </c>
      <c r="D214" s="116" t="s">
        <v>2570</v>
      </c>
      <c r="E214" s="7">
        <v>640000</v>
      </c>
      <c r="F214" s="110" t="s">
        <v>2565</v>
      </c>
      <c r="G214" s="7">
        <v>640000</v>
      </c>
    </row>
    <row r="215" spans="1:8" ht="15.6" x14ac:dyDescent="0.3">
      <c r="A215" s="110">
        <v>63</v>
      </c>
      <c r="B215" s="110" t="s">
        <v>2410</v>
      </c>
      <c r="C215" s="119" t="s">
        <v>2491</v>
      </c>
      <c r="D215" s="116" t="s">
        <v>1848</v>
      </c>
      <c r="E215" s="7">
        <v>150000</v>
      </c>
      <c r="F215" s="110" t="s">
        <v>2565</v>
      </c>
      <c r="G215" s="7">
        <v>150000</v>
      </c>
    </row>
    <row r="216" spans="1:8" ht="15.6" x14ac:dyDescent="0.3">
      <c r="A216" s="110">
        <v>64</v>
      </c>
      <c r="B216" s="110" t="s">
        <v>2411</v>
      </c>
      <c r="C216" s="113" t="s">
        <v>2492</v>
      </c>
      <c r="D216" s="116" t="s">
        <v>2566</v>
      </c>
      <c r="E216" s="7">
        <v>430000</v>
      </c>
      <c r="F216" s="110" t="s">
        <v>2565</v>
      </c>
      <c r="G216" s="7">
        <v>430000</v>
      </c>
    </row>
    <row r="217" spans="1:8" ht="15.6" x14ac:dyDescent="0.3">
      <c r="A217" s="110">
        <v>65</v>
      </c>
      <c r="B217" s="110" t="s">
        <v>2412</v>
      </c>
      <c r="C217" s="113" t="s">
        <v>2493</v>
      </c>
      <c r="D217" s="116" t="s">
        <v>1848</v>
      </c>
      <c r="E217" s="7">
        <v>150000</v>
      </c>
      <c r="F217" s="110" t="s">
        <v>2565</v>
      </c>
      <c r="G217" s="7">
        <v>150000</v>
      </c>
    </row>
    <row r="218" spans="1:8" ht="15.6" x14ac:dyDescent="0.3">
      <c r="A218" s="110">
        <v>66</v>
      </c>
      <c r="B218" s="110" t="s">
        <v>2413</v>
      </c>
      <c r="C218" s="113" t="s">
        <v>2494</v>
      </c>
      <c r="D218" s="116" t="s">
        <v>2566</v>
      </c>
      <c r="E218" s="7">
        <v>430000</v>
      </c>
      <c r="F218" s="110" t="s">
        <v>2565</v>
      </c>
      <c r="G218" s="7">
        <v>430000</v>
      </c>
    </row>
    <row r="219" spans="1:8" ht="15.6" x14ac:dyDescent="0.3">
      <c r="A219" s="110">
        <v>67</v>
      </c>
      <c r="B219" s="110" t="s">
        <v>2414</v>
      </c>
      <c r="C219" s="113" t="s">
        <v>2495</v>
      </c>
      <c r="D219" s="116" t="s">
        <v>1848</v>
      </c>
      <c r="E219" s="7">
        <v>150000</v>
      </c>
      <c r="F219" s="110" t="s">
        <v>2565</v>
      </c>
      <c r="G219" s="7">
        <v>150000</v>
      </c>
    </row>
    <row r="220" spans="1:8" ht="15.6" x14ac:dyDescent="0.3">
      <c r="A220" s="110">
        <v>68</v>
      </c>
      <c r="B220" s="110" t="s">
        <v>2415</v>
      </c>
      <c r="C220" s="113" t="s">
        <v>2496</v>
      </c>
      <c r="D220" s="116" t="s">
        <v>1848</v>
      </c>
      <c r="E220" s="7">
        <v>150000</v>
      </c>
      <c r="F220" s="110" t="s">
        <v>2565</v>
      </c>
      <c r="G220" s="7">
        <v>150000</v>
      </c>
    </row>
    <row r="221" spans="1:8" ht="15.6" x14ac:dyDescent="0.3">
      <c r="A221" s="110">
        <v>69</v>
      </c>
      <c r="B221" s="110" t="s">
        <v>2422</v>
      </c>
      <c r="C221" s="113" t="s">
        <v>2497</v>
      </c>
      <c r="D221" s="116" t="s">
        <v>2566</v>
      </c>
      <c r="E221" s="7">
        <v>430000</v>
      </c>
      <c r="F221" s="110" t="s">
        <v>2565</v>
      </c>
      <c r="G221" s="7">
        <v>430000</v>
      </c>
    </row>
    <row r="222" spans="1:8" ht="15.6" x14ac:dyDescent="0.3">
      <c r="A222" s="110">
        <v>70</v>
      </c>
      <c r="B222" s="110" t="s">
        <v>2423</v>
      </c>
      <c r="C222" s="113" t="s">
        <v>2498</v>
      </c>
      <c r="D222" s="116" t="s">
        <v>1848</v>
      </c>
      <c r="E222" s="7">
        <v>150000</v>
      </c>
      <c r="F222" s="114"/>
      <c r="G222" s="7">
        <v>150000</v>
      </c>
    </row>
    <row r="223" spans="1:8" ht="15.6" x14ac:dyDescent="0.3">
      <c r="A223" s="110">
        <v>71</v>
      </c>
      <c r="B223" s="110" t="s">
        <v>2583</v>
      </c>
      <c r="C223" s="119" t="s">
        <v>2499</v>
      </c>
      <c r="D223" s="116" t="s">
        <v>2568</v>
      </c>
      <c r="E223" s="7">
        <v>845000</v>
      </c>
      <c r="F223" s="110" t="s">
        <v>2565</v>
      </c>
      <c r="H223" s="7">
        <v>845000</v>
      </c>
    </row>
    <row r="224" spans="1:8" ht="15.6" x14ac:dyDescent="0.3">
      <c r="A224" s="110">
        <v>72</v>
      </c>
      <c r="B224" s="110" t="s">
        <v>2584</v>
      </c>
      <c r="C224" s="113" t="s">
        <v>2500</v>
      </c>
      <c r="D224" s="116" t="s">
        <v>2568</v>
      </c>
      <c r="E224" s="7">
        <v>845000</v>
      </c>
      <c r="F224" s="110" t="s">
        <v>2565</v>
      </c>
      <c r="H224" s="7">
        <v>845000</v>
      </c>
    </row>
    <row r="225" spans="1:8" ht="15.6" x14ac:dyDescent="0.3">
      <c r="A225" s="110">
        <v>73</v>
      </c>
      <c r="B225" s="110" t="s">
        <v>2585</v>
      </c>
      <c r="C225" s="119" t="s">
        <v>2499</v>
      </c>
      <c r="D225" s="116" t="s">
        <v>2575</v>
      </c>
      <c r="E225" s="7">
        <v>90000</v>
      </c>
      <c r="F225" s="110" t="s">
        <v>2565</v>
      </c>
      <c r="H225" s="7">
        <v>90000</v>
      </c>
    </row>
    <row r="226" spans="1:8" ht="15.6" x14ac:dyDescent="0.3">
      <c r="A226" s="110">
        <v>74</v>
      </c>
      <c r="B226" s="110" t="s">
        <v>2586</v>
      </c>
      <c r="C226" s="113" t="s">
        <v>2501</v>
      </c>
      <c r="D226" s="116" t="s">
        <v>2576</v>
      </c>
      <c r="E226" s="7">
        <v>400000</v>
      </c>
      <c r="F226" s="110" t="s">
        <v>2565</v>
      </c>
      <c r="H226" s="7">
        <v>400000</v>
      </c>
    </row>
    <row r="227" spans="1:8" ht="15.6" x14ac:dyDescent="0.3">
      <c r="A227" s="110">
        <v>75</v>
      </c>
      <c r="B227" s="110" t="s">
        <v>2587</v>
      </c>
      <c r="C227" s="113" t="s">
        <v>2502</v>
      </c>
      <c r="D227" s="116" t="s">
        <v>2576</v>
      </c>
      <c r="E227" s="7">
        <v>400000</v>
      </c>
      <c r="F227" s="110" t="s">
        <v>2565</v>
      </c>
      <c r="H227" s="7">
        <v>400000</v>
      </c>
    </row>
    <row r="228" spans="1:8" ht="15.6" x14ac:dyDescent="0.3">
      <c r="A228" s="110">
        <v>76</v>
      </c>
      <c r="B228" s="110" t="s">
        <v>2588</v>
      </c>
      <c r="C228" s="113" t="s">
        <v>2503</v>
      </c>
      <c r="D228" s="116" t="s">
        <v>2576</v>
      </c>
      <c r="E228" s="7">
        <v>400000</v>
      </c>
      <c r="F228" s="110" t="s">
        <v>2565</v>
      </c>
      <c r="H228" s="7">
        <v>400000</v>
      </c>
    </row>
    <row r="229" spans="1:8" ht="15.6" x14ac:dyDescent="0.3">
      <c r="A229" s="110">
        <v>77</v>
      </c>
      <c r="B229" s="110" t="s">
        <v>2589</v>
      </c>
      <c r="C229" s="113" t="s">
        <v>2504</v>
      </c>
      <c r="D229" s="116" t="s">
        <v>2576</v>
      </c>
      <c r="E229" s="7">
        <v>400000</v>
      </c>
      <c r="F229" s="110" t="s">
        <v>2565</v>
      </c>
      <c r="H229" s="7">
        <v>400000</v>
      </c>
    </row>
    <row r="230" spans="1:8" ht="15.6" x14ac:dyDescent="0.3">
      <c r="A230" s="110">
        <v>78</v>
      </c>
      <c r="B230" s="110" t="s">
        <v>2590</v>
      </c>
      <c r="C230" s="113" t="s">
        <v>2505</v>
      </c>
      <c r="D230" s="116" t="s">
        <v>1848</v>
      </c>
      <c r="E230" s="7">
        <v>150000</v>
      </c>
      <c r="F230" s="110" t="s">
        <v>2565</v>
      </c>
      <c r="H230" s="7">
        <v>150000</v>
      </c>
    </row>
    <row r="231" spans="1:8" ht="15.6" x14ac:dyDescent="0.3">
      <c r="A231" s="110">
        <v>79</v>
      </c>
      <c r="B231" s="110" t="s">
        <v>2591</v>
      </c>
      <c r="C231" s="113" t="s">
        <v>2506</v>
      </c>
      <c r="D231" s="116" t="s">
        <v>1848</v>
      </c>
      <c r="E231" s="7">
        <v>150000</v>
      </c>
      <c r="F231" s="110" t="s">
        <v>2565</v>
      </c>
      <c r="H231" s="7">
        <v>150000</v>
      </c>
    </row>
    <row r="232" spans="1:8" ht="15.6" x14ac:dyDescent="0.3">
      <c r="A232" s="110">
        <v>80</v>
      </c>
      <c r="B232" s="110" t="s">
        <v>2592</v>
      </c>
      <c r="C232" s="113" t="s">
        <v>2507</v>
      </c>
      <c r="D232" s="116" t="s">
        <v>1848</v>
      </c>
      <c r="E232" s="7">
        <v>150000</v>
      </c>
      <c r="F232" s="110" t="s">
        <v>2565</v>
      </c>
      <c r="H232" s="7">
        <v>150000</v>
      </c>
    </row>
    <row r="233" spans="1:8" ht="15.6" x14ac:dyDescent="0.3">
      <c r="A233" s="110">
        <v>81</v>
      </c>
      <c r="B233" s="110" t="s">
        <v>2593</v>
      </c>
      <c r="C233" s="113" t="s">
        <v>2508</v>
      </c>
      <c r="D233" s="116" t="s">
        <v>1848</v>
      </c>
      <c r="E233" s="7">
        <v>150000</v>
      </c>
      <c r="F233" s="110" t="s">
        <v>2565</v>
      </c>
      <c r="H233" s="7">
        <v>150000</v>
      </c>
    </row>
    <row r="234" spans="1:8" ht="15.6" x14ac:dyDescent="0.3">
      <c r="A234" s="110">
        <v>82</v>
      </c>
      <c r="B234" s="110" t="s">
        <v>2594</v>
      </c>
      <c r="C234" s="113" t="s">
        <v>2509</v>
      </c>
      <c r="D234" s="116" t="s">
        <v>2577</v>
      </c>
      <c r="E234" s="7">
        <v>430000</v>
      </c>
      <c r="F234" s="110" t="s">
        <v>2565</v>
      </c>
      <c r="H234" s="7">
        <v>430000</v>
      </c>
    </row>
    <row r="235" spans="1:8" ht="15.6" x14ac:dyDescent="0.3">
      <c r="A235" s="110">
        <v>83</v>
      </c>
      <c r="B235" s="110" t="s">
        <v>2595</v>
      </c>
      <c r="C235" s="113" t="s">
        <v>2510</v>
      </c>
      <c r="D235" s="116" t="s">
        <v>1848</v>
      </c>
      <c r="E235" s="7">
        <v>150000</v>
      </c>
      <c r="F235" s="110" t="s">
        <v>2565</v>
      </c>
      <c r="H235" s="7">
        <v>150000</v>
      </c>
    </row>
    <row r="236" spans="1:8" ht="15.6" x14ac:dyDescent="0.3">
      <c r="A236" s="110">
        <v>84</v>
      </c>
      <c r="B236" s="110" t="s">
        <v>2596</v>
      </c>
      <c r="C236" s="113" t="s">
        <v>2511</v>
      </c>
      <c r="D236" s="116" t="s">
        <v>1848</v>
      </c>
      <c r="E236" s="7">
        <v>150000</v>
      </c>
      <c r="F236" s="110" t="s">
        <v>2565</v>
      </c>
      <c r="H236" s="7">
        <v>150000</v>
      </c>
    </row>
    <row r="237" spans="1:8" ht="15.6" x14ac:dyDescent="0.3">
      <c r="A237" s="110">
        <v>85</v>
      </c>
      <c r="B237" s="110" t="s">
        <v>2597</v>
      </c>
      <c r="C237" s="113" t="s">
        <v>2512</v>
      </c>
      <c r="D237" s="116" t="s">
        <v>1848</v>
      </c>
      <c r="E237" s="7">
        <v>150000</v>
      </c>
      <c r="F237" s="110" t="s">
        <v>2565</v>
      </c>
      <c r="H237" s="7">
        <v>150000</v>
      </c>
    </row>
    <row r="238" spans="1:8" ht="15.6" x14ac:dyDescent="0.3">
      <c r="A238" s="110">
        <v>86</v>
      </c>
      <c r="B238" s="110" t="s">
        <v>2598</v>
      </c>
      <c r="C238" s="113" t="s">
        <v>2513</v>
      </c>
      <c r="D238" s="116" t="s">
        <v>1848</v>
      </c>
      <c r="E238" s="7">
        <v>150000</v>
      </c>
      <c r="F238" s="110" t="s">
        <v>2565</v>
      </c>
      <c r="H238" s="7">
        <v>150000</v>
      </c>
    </row>
    <row r="239" spans="1:8" ht="15.6" x14ac:dyDescent="0.3">
      <c r="A239" s="110">
        <v>87</v>
      </c>
      <c r="B239" s="110" t="s">
        <v>2599</v>
      </c>
      <c r="C239" s="113" t="s">
        <v>2514</v>
      </c>
      <c r="D239" s="116" t="s">
        <v>1848</v>
      </c>
      <c r="E239" s="7">
        <v>150000</v>
      </c>
      <c r="F239" s="110" t="s">
        <v>2565</v>
      </c>
      <c r="H239" s="7">
        <v>150000</v>
      </c>
    </row>
    <row r="240" spans="1:8" ht="15.6" x14ac:dyDescent="0.3">
      <c r="A240" s="110">
        <v>88</v>
      </c>
      <c r="B240" s="110" t="s">
        <v>2600</v>
      </c>
      <c r="C240" s="113" t="s">
        <v>2515</v>
      </c>
      <c r="D240" s="116" t="s">
        <v>1848</v>
      </c>
      <c r="E240" s="7">
        <v>150000</v>
      </c>
      <c r="F240" s="110" t="s">
        <v>2565</v>
      </c>
      <c r="H240" s="7">
        <v>150000</v>
      </c>
    </row>
    <row r="241" spans="1:8" ht="15.6" x14ac:dyDescent="0.3">
      <c r="A241" s="110">
        <v>89</v>
      </c>
      <c r="B241" s="110" t="s">
        <v>2601</v>
      </c>
      <c r="C241" s="113" t="s">
        <v>2516</v>
      </c>
      <c r="D241" s="116" t="s">
        <v>2577</v>
      </c>
      <c r="E241" s="7">
        <v>430000</v>
      </c>
      <c r="F241" s="110" t="s">
        <v>2565</v>
      </c>
      <c r="H241" s="7">
        <v>430000</v>
      </c>
    </row>
    <row r="242" spans="1:8" ht="15.6" x14ac:dyDescent="0.3">
      <c r="A242" s="110">
        <v>90</v>
      </c>
      <c r="B242" s="110" t="s">
        <v>2602</v>
      </c>
      <c r="C242" s="113" t="s">
        <v>2517</v>
      </c>
      <c r="D242" s="116" t="s">
        <v>1848</v>
      </c>
      <c r="E242" s="7">
        <v>150000</v>
      </c>
      <c r="F242" s="110" t="s">
        <v>2565</v>
      </c>
      <c r="G242" s="7">
        <v>150000</v>
      </c>
    </row>
    <row r="243" spans="1:8" ht="15.6" x14ac:dyDescent="0.3">
      <c r="A243" s="110">
        <v>91</v>
      </c>
      <c r="B243" s="110" t="s">
        <v>2603</v>
      </c>
      <c r="C243" s="113" t="s">
        <v>2703</v>
      </c>
      <c r="D243" s="116" t="s">
        <v>1848</v>
      </c>
      <c r="E243" s="7">
        <v>150000</v>
      </c>
      <c r="F243" s="110" t="s">
        <v>2565</v>
      </c>
      <c r="G243" s="7">
        <v>150000</v>
      </c>
    </row>
    <row r="244" spans="1:8" ht="15.6" x14ac:dyDescent="0.3">
      <c r="A244" s="110">
        <v>92</v>
      </c>
      <c r="B244" s="110" t="s">
        <v>2604</v>
      </c>
      <c r="C244" s="113" t="s">
        <v>2519</v>
      </c>
      <c r="D244" s="116" t="s">
        <v>1848</v>
      </c>
      <c r="E244" s="7">
        <v>150000</v>
      </c>
      <c r="F244" s="110" t="s">
        <v>2565</v>
      </c>
      <c r="G244" s="7">
        <v>150000</v>
      </c>
    </row>
    <row r="245" spans="1:8" ht="15.6" x14ac:dyDescent="0.3">
      <c r="A245" s="110">
        <v>93</v>
      </c>
      <c r="B245" s="110" t="s">
        <v>2605</v>
      </c>
      <c r="C245" s="113" t="s">
        <v>2520</v>
      </c>
      <c r="D245" s="116" t="s">
        <v>2566</v>
      </c>
      <c r="E245" s="7">
        <v>430000</v>
      </c>
      <c r="F245" s="110" t="s">
        <v>2565</v>
      </c>
      <c r="G245" s="7">
        <v>430000</v>
      </c>
    </row>
    <row r="246" spans="1:8" ht="15.6" x14ac:dyDescent="0.3">
      <c r="A246" s="110">
        <v>94</v>
      </c>
      <c r="B246" s="110" t="s">
        <v>2606</v>
      </c>
      <c r="C246" s="113" t="s">
        <v>2521</v>
      </c>
      <c r="D246" s="116" t="s">
        <v>1848</v>
      </c>
      <c r="E246" s="7">
        <v>150000</v>
      </c>
      <c r="F246" s="110" t="s">
        <v>2565</v>
      </c>
      <c r="G246" s="7">
        <v>150000</v>
      </c>
    </row>
    <row r="247" spans="1:8" ht="15.6" x14ac:dyDescent="0.3">
      <c r="A247" s="110">
        <v>95</v>
      </c>
      <c r="B247" s="110" t="s">
        <v>2607</v>
      </c>
      <c r="C247" s="113" t="s">
        <v>2522</v>
      </c>
      <c r="D247" s="116" t="s">
        <v>1848</v>
      </c>
      <c r="E247" s="7">
        <v>150000</v>
      </c>
      <c r="F247" s="110" t="s">
        <v>2565</v>
      </c>
      <c r="G247" s="7">
        <v>150000</v>
      </c>
    </row>
    <row r="248" spans="1:8" ht="15.6" x14ac:dyDescent="0.3">
      <c r="A248" s="110">
        <v>96</v>
      </c>
      <c r="B248" s="110" t="s">
        <v>2608</v>
      </c>
      <c r="C248" s="113" t="s">
        <v>2523</v>
      </c>
      <c r="D248" s="116" t="s">
        <v>2570</v>
      </c>
      <c r="E248" s="7">
        <v>640000</v>
      </c>
      <c r="F248" s="110" t="s">
        <v>2565</v>
      </c>
      <c r="G248" s="7">
        <v>640000</v>
      </c>
    </row>
    <row r="249" spans="1:8" ht="15.6" x14ac:dyDescent="0.3">
      <c r="A249" s="110">
        <v>97</v>
      </c>
      <c r="B249" s="110" t="s">
        <v>2609</v>
      </c>
      <c r="C249" s="113" t="s">
        <v>2524</v>
      </c>
      <c r="D249" s="116" t="s">
        <v>2578</v>
      </c>
      <c r="E249" s="7">
        <v>640000</v>
      </c>
      <c r="F249" s="110" t="s">
        <v>2565</v>
      </c>
      <c r="G249" s="7">
        <v>640000</v>
      </c>
    </row>
    <row r="250" spans="1:8" ht="15.6" x14ac:dyDescent="0.3">
      <c r="A250" s="110">
        <v>98</v>
      </c>
      <c r="B250" s="110" t="s">
        <v>2610</v>
      </c>
      <c r="C250" s="113" t="s">
        <v>2525</v>
      </c>
      <c r="D250" s="116" t="s">
        <v>1848</v>
      </c>
      <c r="E250" s="7">
        <v>150000</v>
      </c>
      <c r="F250" s="110" t="s">
        <v>2565</v>
      </c>
      <c r="G250" s="7">
        <v>150000</v>
      </c>
    </row>
    <row r="251" spans="1:8" ht="15.6" x14ac:dyDescent="0.3">
      <c r="A251" s="110">
        <v>99</v>
      </c>
      <c r="B251" s="110" t="s">
        <v>2611</v>
      </c>
      <c r="C251" s="113" t="s">
        <v>2526</v>
      </c>
      <c r="D251" s="116" t="s">
        <v>1848</v>
      </c>
      <c r="E251" s="7">
        <v>150000</v>
      </c>
      <c r="F251" s="110" t="s">
        <v>2565</v>
      </c>
      <c r="G251" s="7">
        <v>150000</v>
      </c>
    </row>
    <row r="252" spans="1:8" ht="15.6" x14ac:dyDescent="0.3">
      <c r="A252" s="110">
        <v>100</v>
      </c>
      <c r="B252" s="110" t="s">
        <v>2612</v>
      </c>
      <c r="C252" s="113" t="s">
        <v>2527</v>
      </c>
      <c r="D252" s="116" t="s">
        <v>1848</v>
      </c>
      <c r="E252" s="7">
        <v>150000</v>
      </c>
      <c r="F252" s="110" t="s">
        <v>2565</v>
      </c>
      <c r="G252" s="7">
        <v>150000</v>
      </c>
    </row>
    <row r="253" spans="1:8" ht="15.6" x14ac:dyDescent="0.3">
      <c r="A253" s="110">
        <v>101</v>
      </c>
      <c r="B253" s="110" t="s">
        <v>2613</v>
      </c>
      <c r="C253" s="113" t="s">
        <v>2528</v>
      </c>
      <c r="D253" s="116" t="s">
        <v>1848</v>
      </c>
      <c r="E253" s="7">
        <v>150000</v>
      </c>
      <c r="F253" s="110" t="s">
        <v>2565</v>
      </c>
      <c r="G253" s="7">
        <v>150000</v>
      </c>
    </row>
    <row r="254" spans="1:8" ht="15.6" x14ac:dyDescent="0.3">
      <c r="A254" s="110">
        <v>102</v>
      </c>
      <c r="B254" s="110" t="s">
        <v>2614</v>
      </c>
      <c r="C254" s="113" t="s">
        <v>2529</v>
      </c>
      <c r="D254" s="116" t="s">
        <v>1848</v>
      </c>
      <c r="E254" s="7">
        <v>150000</v>
      </c>
      <c r="F254" s="110" t="s">
        <v>2565</v>
      </c>
      <c r="G254" s="7">
        <v>150000</v>
      </c>
    </row>
    <row r="255" spans="1:8" ht="15.6" x14ac:dyDescent="0.3">
      <c r="A255" s="110">
        <v>103</v>
      </c>
      <c r="B255" s="110" t="s">
        <v>2615</v>
      </c>
      <c r="C255" s="113" t="s">
        <v>2530</v>
      </c>
      <c r="D255" s="116" t="s">
        <v>2579</v>
      </c>
      <c r="E255" s="7">
        <v>935000</v>
      </c>
      <c r="F255" s="110" t="s">
        <v>2565</v>
      </c>
      <c r="G255" s="7">
        <v>935000</v>
      </c>
    </row>
    <row r="256" spans="1:8" ht="15.6" x14ac:dyDescent="0.3">
      <c r="A256" s="110">
        <v>104</v>
      </c>
      <c r="B256" s="110" t="s">
        <v>2616</v>
      </c>
      <c r="C256" s="113" t="s">
        <v>2531</v>
      </c>
      <c r="D256" s="116" t="s">
        <v>1848</v>
      </c>
      <c r="E256" s="7">
        <v>150000</v>
      </c>
      <c r="F256" s="110" t="s">
        <v>2565</v>
      </c>
      <c r="G256" s="7">
        <v>150000</v>
      </c>
    </row>
    <row r="257" spans="1:8" ht="15.6" x14ac:dyDescent="0.3">
      <c r="A257" s="110">
        <v>105</v>
      </c>
      <c r="B257" s="110" t="s">
        <v>2617</v>
      </c>
      <c r="C257" s="113" t="s">
        <v>2532</v>
      </c>
      <c r="D257" s="116" t="s">
        <v>1848</v>
      </c>
      <c r="E257" s="7">
        <v>150000</v>
      </c>
      <c r="F257" s="110" t="s">
        <v>2565</v>
      </c>
      <c r="G257" s="7">
        <v>150000</v>
      </c>
    </row>
    <row r="258" spans="1:8" ht="15.6" x14ac:dyDescent="0.3">
      <c r="A258" s="110">
        <v>106</v>
      </c>
      <c r="B258" s="110" t="s">
        <v>2618</v>
      </c>
      <c r="C258" s="113" t="s">
        <v>2533</v>
      </c>
      <c r="D258" s="116" t="s">
        <v>1848</v>
      </c>
      <c r="E258" s="7">
        <v>150000</v>
      </c>
      <c r="F258" s="110" t="s">
        <v>2565</v>
      </c>
      <c r="G258" s="7">
        <v>150000</v>
      </c>
    </row>
    <row r="259" spans="1:8" ht="15.6" x14ac:dyDescent="0.3">
      <c r="A259" s="110">
        <v>107</v>
      </c>
      <c r="B259" s="110" t="s">
        <v>2619</v>
      </c>
      <c r="C259" s="113" t="s">
        <v>2534</v>
      </c>
      <c r="D259" s="116" t="s">
        <v>2566</v>
      </c>
      <c r="E259" s="7">
        <v>430000</v>
      </c>
      <c r="F259" s="110" t="s">
        <v>2565</v>
      </c>
      <c r="G259" s="7">
        <v>430000</v>
      </c>
    </row>
    <row r="260" spans="1:8" ht="15.6" x14ac:dyDescent="0.3">
      <c r="A260" s="110">
        <v>108</v>
      </c>
      <c r="B260" s="110" t="s">
        <v>2620</v>
      </c>
      <c r="C260" s="113" t="s">
        <v>2535</v>
      </c>
      <c r="D260" s="116" t="s">
        <v>2580</v>
      </c>
      <c r="E260" s="7">
        <v>845000</v>
      </c>
      <c r="F260" s="110" t="s">
        <v>2565</v>
      </c>
      <c r="G260" s="7">
        <v>845000</v>
      </c>
    </row>
    <row r="261" spans="1:8" ht="15.6" x14ac:dyDescent="0.3">
      <c r="A261" s="110">
        <v>109</v>
      </c>
      <c r="B261" s="110" t="s">
        <v>2621</v>
      </c>
      <c r="C261" s="113" t="s">
        <v>2536</v>
      </c>
      <c r="D261" s="116" t="s">
        <v>1848</v>
      </c>
      <c r="E261" s="7">
        <v>1050000</v>
      </c>
      <c r="F261" s="122" t="s">
        <v>2652</v>
      </c>
      <c r="G261" s="85">
        <v>1050000</v>
      </c>
    </row>
    <row r="262" spans="1:8" ht="15.6" x14ac:dyDescent="0.3">
      <c r="A262" s="110">
        <v>110</v>
      </c>
      <c r="B262" s="110" t="s">
        <v>2622</v>
      </c>
      <c r="C262" s="113" t="s">
        <v>2537</v>
      </c>
      <c r="D262" s="116" t="s">
        <v>2566</v>
      </c>
      <c r="E262" s="7">
        <v>430000</v>
      </c>
      <c r="F262" s="110" t="s">
        <v>2565</v>
      </c>
      <c r="G262" s="7">
        <v>430000</v>
      </c>
    </row>
    <row r="263" spans="1:8" ht="15.6" x14ac:dyDescent="0.3">
      <c r="A263" s="110">
        <v>111</v>
      </c>
      <c r="B263" s="110" t="s">
        <v>2623</v>
      </c>
      <c r="C263" s="113" t="s">
        <v>2538</v>
      </c>
      <c r="D263" s="116" t="s">
        <v>2566</v>
      </c>
      <c r="E263" s="7">
        <v>430000</v>
      </c>
      <c r="F263" s="110" t="s">
        <v>2565</v>
      </c>
      <c r="G263" s="7">
        <v>430000</v>
      </c>
    </row>
    <row r="264" spans="1:8" ht="15.6" x14ac:dyDescent="0.3">
      <c r="A264" s="110">
        <v>112</v>
      </c>
      <c r="B264" s="110" t="s">
        <v>2624</v>
      </c>
      <c r="C264" s="113" t="s">
        <v>2539</v>
      </c>
      <c r="D264" s="116" t="s">
        <v>1848</v>
      </c>
      <c r="E264" s="7">
        <v>150000</v>
      </c>
      <c r="F264" s="110" t="s">
        <v>2565</v>
      </c>
      <c r="G264" s="7">
        <v>150000</v>
      </c>
    </row>
    <row r="265" spans="1:8" ht="15.6" x14ac:dyDescent="0.3">
      <c r="A265" s="110">
        <v>113</v>
      </c>
      <c r="B265" s="110" t="s">
        <v>2625</v>
      </c>
      <c r="C265" s="113" t="s">
        <v>2540</v>
      </c>
      <c r="D265" s="116" t="s">
        <v>1848</v>
      </c>
      <c r="E265" s="7">
        <v>150000</v>
      </c>
      <c r="F265" s="114"/>
      <c r="G265" s="7">
        <v>150000</v>
      </c>
    </row>
    <row r="266" spans="1:8" ht="15.6" x14ac:dyDescent="0.3">
      <c r="A266" s="110">
        <v>114</v>
      </c>
      <c r="B266" s="110" t="s">
        <v>2626</v>
      </c>
      <c r="C266" s="113" t="s">
        <v>2541</v>
      </c>
      <c r="D266" s="116" t="s">
        <v>1848</v>
      </c>
      <c r="E266" s="7">
        <v>150000</v>
      </c>
      <c r="F266" s="110" t="s">
        <v>2565</v>
      </c>
      <c r="H266" s="7">
        <v>150000</v>
      </c>
    </row>
    <row r="267" spans="1:8" ht="15.6" x14ac:dyDescent="0.3">
      <c r="A267" s="110">
        <v>115</v>
      </c>
      <c r="B267" s="110" t="s">
        <v>2627</v>
      </c>
      <c r="C267" s="113" t="s">
        <v>2542</v>
      </c>
      <c r="D267" s="116" t="s">
        <v>2581</v>
      </c>
      <c r="E267" s="7">
        <v>845000</v>
      </c>
      <c r="F267" s="110" t="s">
        <v>2565</v>
      </c>
      <c r="H267" s="7">
        <v>845000</v>
      </c>
    </row>
    <row r="268" spans="1:8" ht="15.6" x14ac:dyDescent="0.3">
      <c r="A268" s="110">
        <v>116</v>
      </c>
      <c r="B268" s="110" t="s">
        <v>2628</v>
      </c>
      <c r="C268" s="113" t="s">
        <v>2543</v>
      </c>
      <c r="D268" s="116" t="s">
        <v>2577</v>
      </c>
      <c r="E268" s="7">
        <v>430000</v>
      </c>
      <c r="F268" s="110" t="s">
        <v>2565</v>
      </c>
      <c r="H268" s="7">
        <v>430000</v>
      </c>
    </row>
    <row r="269" spans="1:8" ht="15.6" x14ac:dyDescent="0.3">
      <c r="A269" s="110">
        <v>117</v>
      </c>
      <c r="B269" s="110" t="s">
        <v>2629</v>
      </c>
      <c r="C269" s="113" t="s">
        <v>2544</v>
      </c>
      <c r="D269" s="116" t="s">
        <v>2566</v>
      </c>
      <c r="E269" s="7">
        <v>430000</v>
      </c>
      <c r="F269" s="110" t="s">
        <v>2565</v>
      </c>
      <c r="H269" s="7">
        <v>430000</v>
      </c>
    </row>
    <row r="270" spans="1:8" ht="15.6" x14ac:dyDescent="0.3">
      <c r="A270" s="110">
        <v>118</v>
      </c>
      <c r="B270" s="110" t="s">
        <v>2630</v>
      </c>
      <c r="C270" s="113" t="s">
        <v>2545</v>
      </c>
      <c r="D270" s="116" t="s">
        <v>1848</v>
      </c>
      <c r="E270" s="7">
        <v>150000</v>
      </c>
      <c r="F270" s="110" t="s">
        <v>2565</v>
      </c>
      <c r="H270" s="7">
        <v>150000</v>
      </c>
    </row>
    <row r="271" spans="1:8" ht="15.6" x14ac:dyDescent="0.3">
      <c r="A271" s="110">
        <v>119</v>
      </c>
      <c r="B271" s="110" t="s">
        <v>2631</v>
      </c>
      <c r="C271" s="113" t="s">
        <v>2546</v>
      </c>
      <c r="D271" s="116" t="s">
        <v>2570</v>
      </c>
      <c r="E271" s="7">
        <v>640000</v>
      </c>
      <c r="F271" s="110" t="s">
        <v>2565</v>
      </c>
      <c r="H271" s="7">
        <v>640000</v>
      </c>
    </row>
    <row r="272" spans="1:8" ht="15.6" x14ac:dyDescent="0.3">
      <c r="A272" s="110">
        <v>120</v>
      </c>
      <c r="B272" s="110" t="s">
        <v>2632</v>
      </c>
      <c r="C272" s="113" t="s">
        <v>2547</v>
      </c>
      <c r="D272" s="116" t="s">
        <v>2570</v>
      </c>
      <c r="E272" s="7">
        <v>640000</v>
      </c>
      <c r="F272" s="110" t="s">
        <v>2565</v>
      </c>
      <c r="H272" s="7">
        <v>640000</v>
      </c>
    </row>
    <row r="273" spans="1:8" ht="15.6" x14ac:dyDescent="0.3">
      <c r="A273" s="110">
        <v>121</v>
      </c>
      <c r="B273" s="110" t="s">
        <v>2633</v>
      </c>
      <c r="C273" s="113" t="s">
        <v>2548</v>
      </c>
      <c r="D273" s="170" t="s">
        <v>2582</v>
      </c>
      <c r="E273" s="7">
        <v>790000</v>
      </c>
      <c r="F273" s="110" t="s">
        <v>2565</v>
      </c>
      <c r="H273" s="7">
        <v>790000</v>
      </c>
    </row>
    <row r="274" spans="1:8" ht="15.6" x14ac:dyDescent="0.3">
      <c r="A274" s="110">
        <v>122</v>
      </c>
      <c r="B274" s="110" t="s">
        <v>2634</v>
      </c>
      <c r="C274" s="113" t="s">
        <v>2549</v>
      </c>
      <c r="D274" s="116" t="s">
        <v>1848</v>
      </c>
      <c r="E274" s="7">
        <v>150000</v>
      </c>
      <c r="F274" s="110" t="s">
        <v>2565</v>
      </c>
      <c r="H274" s="7">
        <v>150000</v>
      </c>
    </row>
    <row r="275" spans="1:8" ht="15.6" x14ac:dyDescent="0.3">
      <c r="A275" s="110">
        <v>123</v>
      </c>
      <c r="B275" s="110" t="s">
        <v>2635</v>
      </c>
      <c r="C275" s="119" t="s">
        <v>2550</v>
      </c>
      <c r="D275" s="116" t="s">
        <v>2577</v>
      </c>
      <c r="E275" s="7">
        <v>430000</v>
      </c>
      <c r="F275" s="110" t="s">
        <v>2565</v>
      </c>
      <c r="H275" s="7">
        <v>430000</v>
      </c>
    </row>
    <row r="276" spans="1:8" ht="15.6" x14ac:dyDescent="0.3">
      <c r="A276" s="110">
        <v>124</v>
      </c>
      <c r="B276" s="110" t="s">
        <v>2636</v>
      </c>
      <c r="C276" s="113" t="s">
        <v>2551</v>
      </c>
      <c r="D276" s="116" t="s">
        <v>2577</v>
      </c>
      <c r="E276" s="7">
        <v>430000</v>
      </c>
      <c r="F276" s="110" t="s">
        <v>2565</v>
      </c>
      <c r="H276" s="7">
        <v>430000</v>
      </c>
    </row>
    <row r="277" spans="1:8" ht="15.6" x14ac:dyDescent="0.3">
      <c r="A277" s="110">
        <v>125</v>
      </c>
      <c r="B277" s="110" t="s">
        <v>2637</v>
      </c>
      <c r="C277" s="113" t="s">
        <v>2552</v>
      </c>
      <c r="D277" s="116" t="s">
        <v>2570</v>
      </c>
      <c r="E277" s="7">
        <v>640000</v>
      </c>
      <c r="F277" s="110" t="s">
        <v>2565</v>
      </c>
      <c r="H277" s="7">
        <v>640000</v>
      </c>
    </row>
    <row r="278" spans="1:8" ht="15.6" x14ac:dyDescent="0.3">
      <c r="A278" s="110">
        <v>126</v>
      </c>
      <c r="B278" s="110" t="s">
        <v>2638</v>
      </c>
      <c r="C278" s="113" t="s">
        <v>2553</v>
      </c>
      <c r="D278" s="116" t="s">
        <v>2577</v>
      </c>
      <c r="E278" s="7">
        <v>430000</v>
      </c>
      <c r="F278" s="110" t="s">
        <v>2565</v>
      </c>
      <c r="H278" s="7">
        <v>430000</v>
      </c>
    </row>
    <row r="279" spans="1:8" ht="15.6" x14ac:dyDescent="0.3">
      <c r="A279" s="110">
        <v>127</v>
      </c>
      <c r="B279" s="110" t="s">
        <v>2639</v>
      </c>
      <c r="C279" s="113" t="s">
        <v>2554</v>
      </c>
      <c r="D279" s="116" t="s">
        <v>2577</v>
      </c>
      <c r="E279" s="7">
        <v>430000</v>
      </c>
      <c r="F279" s="110" t="s">
        <v>2565</v>
      </c>
      <c r="H279" s="7">
        <v>430000</v>
      </c>
    </row>
    <row r="280" spans="1:8" ht="15.6" x14ac:dyDescent="0.3">
      <c r="A280" s="110">
        <v>128</v>
      </c>
      <c r="B280" s="110" t="s">
        <v>2640</v>
      </c>
      <c r="C280" s="113" t="s">
        <v>2555</v>
      </c>
      <c r="D280" s="116" t="s">
        <v>2577</v>
      </c>
      <c r="E280" s="7">
        <v>430000</v>
      </c>
      <c r="F280" s="110" t="s">
        <v>2565</v>
      </c>
      <c r="H280" s="7">
        <v>430000</v>
      </c>
    </row>
    <row r="281" spans="1:8" ht="15.6" x14ac:dyDescent="0.3">
      <c r="A281" s="110">
        <v>129</v>
      </c>
      <c r="B281" s="110" t="s">
        <v>2641</v>
      </c>
      <c r="C281" s="113" t="s">
        <v>2556</v>
      </c>
      <c r="D281" s="116" t="s">
        <v>2577</v>
      </c>
      <c r="E281" s="7">
        <v>430000</v>
      </c>
      <c r="F281" s="110" t="s">
        <v>2565</v>
      </c>
      <c r="H281" s="7">
        <v>430000</v>
      </c>
    </row>
    <row r="282" spans="1:8" ht="15.6" x14ac:dyDescent="0.3">
      <c r="A282" s="110">
        <v>130</v>
      </c>
      <c r="B282" s="110" t="s">
        <v>2642</v>
      </c>
      <c r="C282" s="113" t="s">
        <v>2557</v>
      </c>
      <c r="D282" s="116" t="s">
        <v>2570</v>
      </c>
      <c r="E282" s="7">
        <v>640000</v>
      </c>
      <c r="F282" s="110" t="s">
        <v>2565</v>
      </c>
      <c r="H282" s="7">
        <v>640000</v>
      </c>
    </row>
    <row r="283" spans="1:8" ht="15.6" x14ac:dyDescent="0.3">
      <c r="A283" s="110">
        <v>131</v>
      </c>
      <c r="B283" s="110" t="s">
        <v>2643</v>
      </c>
      <c r="C283" s="113" t="s">
        <v>2558</v>
      </c>
      <c r="D283" s="116" t="s">
        <v>2570</v>
      </c>
      <c r="E283" s="7">
        <v>640000</v>
      </c>
      <c r="F283" s="110" t="s">
        <v>2565</v>
      </c>
      <c r="H283" s="7">
        <v>640000</v>
      </c>
    </row>
    <row r="284" spans="1:8" ht="15.6" x14ac:dyDescent="0.3">
      <c r="A284" s="110">
        <v>132</v>
      </c>
      <c r="B284" s="110" t="s">
        <v>2644</v>
      </c>
      <c r="C284" s="113" t="s">
        <v>2559</v>
      </c>
      <c r="D284" s="116" t="s">
        <v>2570</v>
      </c>
      <c r="E284" s="7">
        <v>640000</v>
      </c>
      <c r="F284" s="110" t="s">
        <v>2565</v>
      </c>
      <c r="H284" s="7">
        <v>640000</v>
      </c>
    </row>
    <row r="285" spans="1:8" ht="15.6" x14ac:dyDescent="0.3">
      <c r="A285" s="110">
        <v>133</v>
      </c>
      <c r="B285" s="110" t="s">
        <v>2645</v>
      </c>
      <c r="C285" s="113" t="s">
        <v>2560</v>
      </c>
      <c r="D285" s="116" t="s">
        <v>1848</v>
      </c>
      <c r="E285" s="7">
        <v>150000</v>
      </c>
      <c r="F285" s="110" t="s">
        <v>2565</v>
      </c>
      <c r="H285" s="7">
        <v>150000</v>
      </c>
    </row>
    <row r="286" spans="1:8" ht="15.6" x14ac:dyDescent="0.3">
      <c r="A286" s="110">
        <v>134</v>
      </c>
      <c r="B286" s="110" t="s">
        <v>2646</v>
      </c>
      <c r="C286" s="113" t="s">
        <v>2549</v>
      </c>
      <c r="D286" s="116" t="s">
        <v>2577</v>
      </c>
      <c r="E286" s="7">
        <v>430000</v>
      </c>
      <c r="F286" s="110" t="s">
        <v>2565</v>
      </c>
      <c r="H286" s="7">
        <v>430000</v>
      </c>
    </row>
    <row r="287" spans="1:8" ht="15.6" x14ac:dyDescent="0.3">
      <c r="A287" s="110">
        <v>135</v>
      </c>
      <c r="B287" s="110" t="s">
        <v>2647</v>
      </c>
      <c r="C287" s="113" t="s">
        <v>2561</v>
      </c>
      <c r="D287" s="116" t="s">
        <v>1848</v>
      </c>
      <c r="E287" s="7">
        <v>150000</v>
      </c>
      <c r="F287" s="110" t="s">
        <v>2565</v>
      </c>
      <c r="H287" s="7">
        <v>150000</v>
      </c>
    </row>
    <row r="288" spans="1:8" ht="15.6" x14ac:dyDescent="0.3">
      <c r="A288" s="110">
        <v>136</v>
      </c>
      <c r="B288" s="110" t="s">
        <v>2648</v>
      </c>
      <c r="C288" s="113" t="s">
        <v>2562</v>
      </c>
      <c r="D288" s="116" t="s">
        <v>1848</v>
      </c>
      <c r="E288" s="7">
        <v>150000</v>
      </c>
      <c r="F288" s="110" t="s">
        <v>2565</v>
      </c>
      <c r="H288" s="7">
        <v>150000</v>
      </c>
    </row>
    <row r="289" spans="1:8" ht="15.6" x14ac:dyDescent="0.3">
      <c r="A289" s="110">
        <v>137</v>
      </c>
      <c r="B289" s="110" t="s">
        <v>2649</v>
      </c>
      <c r="C289" s="113" t="s">
        <v>2563</v>
      </c>
      <c r="D289" s="116" t="s">
        <v>2577</v>
      </c>
      <c r="E289" s="7">
        <v>430000</v>
      </c>
      <c r="F289" s="110" t="s">
        <v>2565</v>
      </c>
      <c r="H289" s="7">
        <v>430000</v>
      </c>
    </row>
    <row r="290" spans="1:8" ht="15.6" x14ac:dyDescent="0.3">
      <c r="A290" s="110">
        <v>138</v>
      </c>
      <c r="B290" s="110" t="s">
        <v>2650</v>
      </c>
      <c r="C290" s="113" t="s">
        <v>2564</v>
      </c>
      <c r="D290" s="116" t="s">
        <v>1848</v>
      </c>
      <c r="E290" s="7">
        <v>150000</v>
      </c>
      <c r="F290" s="110" t="s">
        <v>2565</v>
      </c>
      <c r="G290" s="7">
        <v>150000</v>
      </c>
    </row>
    <row r="291" spans="1:8" ht="15.6" x14ac:dyDescent="0.3">
      <c r="A291" s="110">
        <v>410</v>
      </c>
      <c r="B291" s="110" t="s">
        <v>2670</v>
      </c>
      <c r="C291" s="113" t="s">
        <v>2654</v>
      </c>
      <c r="D291" s="116" t="s">
        <v>1848</v>
      </c>
      <c r="E291" s="7">
        <v>150000</v>
      </c>
      <c r="F291" s="118" t="s">
        <v>2565</v>
      </c>
      <c r="G291" s="7">
        <v>150000</v>
      </c>
    </row>
    <row r="292" spans="1:8" ht="15.6" x14ac:dyDescent="0.3">
      <c r="A292" s="110">
        <v>411</v>
      </c>
      <c r="B292" s="110" t="s">
        <v>2671</v>
      </c>
      <c r="C292" s="113" t="s">
        <v>2655</v>
      </c>
      <c r="D292" s="116" t="s">
        <v>1848</v>
      </c>
      <c r="E292" s="7">
        <v>150000</v>
      </c>
      <c r="F292" s="118" t="s">
        <v>2565</v>
      </c>
      <c r="G292" s="7">
        <v>150000</v>
      </c>
    </row>
    <row r="293" spans="1:8" ht="15.6" x14ac:dyDescent="0.3">
      <c r="A293" s="110">
        <v>412</v>
      </c>
      <c r="B293" s="110" t="s">
        <v>2672</v>
      </c>
      <c r="C293" s="113" t="s">
        <v>2656</v>
      </c>
      <c r="D293" s="116" t="s">
        <v>1848</v>
      </c>
      <c r="E293" s="7">
        <v>150000</v>
      </c>
      <c r="F293" s="118" t="s">
        <v>2565</v>
      </c>
      <c r="G293" s="7">
        <v>150000</v>
      </c>
    </row>
    <row r="294" spans="1:8" ht="15.6" x14ac:dyDescent="0.3">
      <c r="A294" s="110">
        <v>413</v>
      </c>
      <c r="B294" s="110" t="s">
        <v>2673</v>
      </c>
      <c r="C294" s="113" t="s">
        <v>2657</v>
      </c>
      <c r="D294" s="116" t="s">
        <v>1848</v>
      </c>
      <c r="E294" s="7">
        <v>150000</v>
      </c>
      <c r="F294" s="118" t="s">
        <v>2565</v>
      </c>
      <c r="G294" s="7">
        <v>150000</v>
      </c>
    </row>
    <row r="295" spans="1:8" ht="15.6" x14ac:dyDescent="0.3">
      <c r="A295" s="110">
        <v>414</v>
      </c>
      <c r="B295" s="110" t="s">
        <v>2674</v>
      </c>
      <c r="C295" s="113" t="s">
        <v>2658</v>
      </c>
      <c r="D295" s="116" t="s">
        <v>1848</v>
      </c>
      <c r="E295" s="7">
        <v>600000</v>
      </c>
      <c r="F295" s="127" t="s">
        <v>2704</v>
      </c>
      <c r="G295" s="7">
        <v>600000</v>
      </c>
    </row>
    <row r="296" spans="1:8" ht="15.6" x14ac:dyDescent="0.3">
      <c r="A296" s="110">
        <v>415</v>
      </c>
      <c r="B296" s="110" t="s">
        <v>2675</v>
      </c>
      <c r="C296" s="113" t="s">
        <v>2659</v>
      </c>
      <c r="D296" s="116" t="s">
        <v>1848</v>
      </c>
      <c r="E296" s="7">
        <v>150000</v>
      </c>
      <c r="F296" s="118" t="s">
        <v>2565</v>
      </c>
      <c r="G296" s="7">
        <v>150000</v>
      </c>
    </row>
    <row r="297" spans="1:8" ht="15.6" x14ac:dyDescent="0.3">
      <c r="A297" s="110">
        <v>416</v>
      </c>
      <c r="B297" s="110" t="s">
        <v>2676</v>
      </c>
      <c r="C297" s="113" t="s">
        <v>2660</v>
      </c>
      <c r="D297" s="116" t="s">
        <v>2696</v>
      </c>
      <c r="E297" s="7">
        <v>450000</v>
      </c>
      <c r="F297" s="118" t="s">
        <v>2565</v>
      </c>
      <c r="G297" s="7">
        <v>450000</v>
      </c>
    </row>
    <row r="298" spans="1:8" ht="15.6" x14ac:dyDescent="0.3">
      <c r="A298" s="110">
        <v>417</v>
      </c>
      <c r="B298" s="110" t="s">
        <v>2677</v>
      </c>
      <c r="C298" s="113" t="s">
        <v>2661</v>
      </c>
      <c r="D298" s="116" t="s">
        <v>2697</v>
      </c>
      <c r="E298" s="7">
        <v>450000</v>
      </c>
      <c r="F298" s="118" t="s">
        <v>2565</v>
      </c>
      <c r="G298" s="7">
        <v>450000</v>
      </c>
    </row>
    <row r="299" spans="1:8" ht="15.6" x14ac:dyDescent="0.3">
      <c r="A299" s="110">
        <v>418</v>
      </c>
      <c r="B299" s="110" t="s">
        <v>2678</v>
      </c>
      <c r="C299" s="113" t="s">
        <v>2662</v>
      </c>
      <c r="D299" s="116" t="s">
        <v>1848</v>
      </c>
      <c r="E299" s="7">
        <v>150000</v>
      </c>
      <c r="F299" s="118" t="s">
        <v>2565</v>
      </c>
      <c r="G299" s="7">
        <v>150000</v>
      </c>
    </row>
    <row r="300" spans="1:8" ht="15.6" x14ac:dyDescent="0.3">
      <c r="A300" s="110">
        <v>419</v>
      </c>
      <c r="B300" s="110" t="s">
        <v>2679</v>
      </c>
      <c r="C300" s="113" t="s">
        <v>2663</v>
      </c>
      <c r="D300" s="116" t="s">
        <v>2685</v>
      </c>
      <c r="E300" s="7">
        <v>300000</v>
      </c>
      <c r="F300" s="118" t="s">
        <v>2565</v>
      </c>
      <c r="G300" s="7">
        <v>300000</v>
      </c>
    </row>
    <row r="301" spans="1:8" ht="15.6" x14ac:dyDescent="0.3">
      <c r="A301" s="110">
        <v>420</v>
      </c>
      <c r="B301" s="110" t="s">
        <v>2680</v>
      </c>
      <c r="C301" s="113" t="s">
        <v>2664</v>
      </c>
      <c r="D301" s="116" t="s">
        <v>1848</v>
      </c>
      <c r="E301" s="7">
        <v>150000</v>
      </c>
      <c r="F301" s="118" t="s">
        <v>2565</v>
      </c>
      <c r="G301" s="7">
        <v>150000</v>
      </c>
    </row>
    <row r="302" spans="1:8" ht="15.6" x14ac:dyDescent="0.3">
      <c r="A302" s="110">
        <v>421</v>
      </c>
      <c r="B302" s="110" t="s">
        <v>2681</v>
      </c>
      <c r="C302" s="113" t="s">
        <v>2665</v>
      </c>
      <c r="D302" s="116" t="s">
        <v>2566</v>
      </c>
      <c r="E302" s="7">
        <v>430000</v>
      </c>
      <c r="F302" s="118" t="s">
        <v>2565</v>
      </c>
      <c r="G302" s="7">
        <v>430000</v>
      </c>
    </row>
    <row r="303" spans="1:8" ht="15.6" x14ac:dyDescent="0.3">
      <c r="A303" s="110">
        <v>422</v>
      </c>
      <c r="B303" s="110" t="s">
        <v>2682</v>
      </c>
      <c r="C303" s="113" t="s">
        <v>2666</v>
      </c>
      <c r="D303" s="116" t="s">
        <v>1848</v>
      </c>
      <c r="E303" s="7">
        <v>150000</v>
      </c>
      <c r="F303" s="118" t="s">
        <v>2565</v>
      </c>
      <c r="G303" s="7">
        <v>150000</v>
      </c>
    </row>
    <row r="304" spans="1:8" ht="15.6" x14ac:dyDescent="0.3">
      <c r="A304" s="110">
        <v>423</v>
      </c>
      <c r="B304" s="110" t="s">
        <v>2683</v>
      </c>
      <c r="C304" s="113" t="s">
        <v>2667</v>
      </c>
      <c r="D304" s="116" t="s">
        <v>2668</v>
      </c>
      <c r="E304" s="7">
        <v>400000</v>
      </c>
      <c r="F304" s="118" t="s">
        <v>2565</v>
      </c>
      <c r="G304" s="7">
        <v>400000</v>
      </c>
    </row>
    <row r="305" spans="1:8" ht="15.6" x14ac:dyDescent="0.3">
      <c r="A305" s="110">
        <v>424</v>
      </c>
      <c r="B305" s="110" t="s">
        <v>2684</v>
      </c>
      <c r="C305" s="113" t="s">
        <v>2669</v>
      </c>
      <c r="D305" s="116" t="s">
        <v>2668</v>
      </c>
      <c r="E305" s="7">
        <v>400000</v>
      </c>
      <c r="F305" s="118" t="s">
        <v>2565</v>
      </c>
      <c r="G305" s="7">
        <v>400000</v>
      </c>
    </row>
    <row r="306" spans="1:8" ht="15.6" x14ac:dyDescent="0.3">
      <c r="A306" s="157" t="s">
        <v>330</v>
      </c>
      <c r="B306" s="158"/>
      <c r="C306" s="158"/>
      <c r="D306" s="159"/>
      <c r="E306" s="77">
        <f>SUM(E153:E305)</f>
        <v>55600000</v>
      </c>
      <c r="F306" s="8"/>
      <c r="G306" s="54">
        <f>SUM(G153:G305)</f>
        <v>30145000</v>
      </c>
      <c r="H306" s="126">
        <f>SUM(H153:H305)</f>
        <v>25455000</v>
      </c>
    </row>
    <row r="307" spans="1:8" ht="15.6" x14ac:dyDescent="0.3">
      <c r="A307" s="160" t="s">
        <v>2705</v>
      </c>
      <c r="B307" s="161"/>
      <c r="C307" s="161"/>
      <c r="D307" s="161"/>
      <c r="E307" s="161"/>
      <c r="F307" s="162"/>
    </row>
    <row r="308" spans="1:8" ht="15.6" x14ac:dyDescent="0.3">
      <c r="A308" s="9"/>
      <c r="B308" s="9"/>
      <c r="C308" s="9"/>
      <c r="D308" s="9"/>
      <c r="E308" s="9"/>
      <c r="F308" s="9"/>
    </row>
    <row r="309" spans="1:8" ht="15.6" x14ac:dyDescent="0.3">
      <c r="A309" s="163" t="s">
        <v>2706</v>
      </c>
      <c r="B309" s="163"/>
      <c r="C309" s="163"/>
      <c r="D309" s="163"/>
      <c r="E309" s="163"/>
      <c r="F309" s="163"/>
    </row>
    <row r="310" spans="1:8" ht="15.6" x14ac:dyDescent="0.3">
      <c r="A310" s="164" t="s">
        <v>9</v>
      </c>
      <c r="B310" s="164"/>
      <c r="C310" s="164"/>
      <c r="D310" s="164" t="s">
        <v>10</v>
      </c>
      <c r="E310" s="164"/>
      <c r="F310" s="164"/>
    </row>
    <row r="311" spans="1:8" ht="15.6" x14ac:dyDescent="0.3">
      <c r="A311" s="1"/>
      <c r="B311" s="1"/>
      <c r="C311" s="1"/>
      <c r="D311" s="1"/>
      <c r="E311" s="10"/>
      <c r="F311" s="10"/>
    </row>
    <row r="312" spans="1:8" ht="15.6" x14ac:dyDescent="0.3">
      <c r="A312" s="1"/>
      <c r="B312" s="1"/>
      <c r="C312" s="1"/>
      <c r="D312" s="1"/>
      <c r="E312" s="10"/>
      <c r="F312" s="10"/>
    </row>
    <row r="313" spans="1:8" ht="15.6" x14ac:dyDescent="0.3">
      <c r="A313" s="1"/>
      <c r="B313" s="1"/>
      <c r="C313" s="1"/>
      <c r="D313" s="1"/>
      <c r="E313" s="10"/>
      <c r="F313" s="10"/>
    </row>
    <row r="314" spans="1:8" ht="15.6" x14ac:dyDescent="0.3">
      <c r="A314" s="1"/>
      <c r="B314" s="1"/>
      <c r="C314" s="1"/>
      <c r="D314" s="1"/>
      <c r="E314" s="10"/>
      <c r="F314" s="10"/>
    </row>
    <row r="315" spans="1:8" ht="15.6" x14ac:dyDescent="0.3">
      <c r="A315" s="164" t="s">
        <v>11</v>
      </c>
      <c r="B315" s="164"/>
      <c r="C315" s="164"/>
      <c r="D315" s="164" t="s">
        <v>12</v>
      </c>
      <c r="E315" s="164"/>
      <c r="F315" s="164"/>
    </row>
    <row r="316" spans="1:8" ht="15.6" x14ac:dyDescent="0.3">
      <c r="A316" s="106"/>
      <c r="B316" s="106"/>
      <c r="C316" s="106"/>
      <c r="D316" s="106"/>
      <c r="E316" s="106"/>
      <c r="F316" s="106"/>
    </row>
    <row r="317" spans="1:8" ht="15.6" x14ac:dyDescent="0.3">
      <c r="A317" s="106"/>
      <c r="B317" s="106"/>
      <c r="C317" s="106"/>
      <c r="D317" s="106"/>
      <c r="E317" s="106"/>
      <c r="F317" s="106"/>
    </row>
    <row r="318" spans="1:8" x14ac:dyDescent="0.3">
      <c r="B318" s="156" t="s">
        <v>183</v>
      </c>
      <c r="C318" s="156"/>
    </row>
    <row r="319" spans="1:8" x14ac:dyDescent="0.3">
      <c r="B319" s="105" t="s">
        <v>2301</v>
      </c>
      <c r="C319" s="105"/>
    </row>
    <row r="320" spans="1:8" x14ac:dyDescent="0.3">
      <c r="B320" s="105" t="s">
        <v>2687</v>
      </c>
      <c r="C320" s="105"/>
    </row>
    <row r="321" spans="2:4" x14ac:dyDescent="0.3">
      <c r="B321" s="105" t="s">
        <v>2688</v>
      </c>
      <c r="C321" s="105"/>
      <c r="D321" s="105"/>
    </row>
    <row r="322" spans="2:4" x14ac:dyDescent="0.3">
      <c r="B322" s="156" t="s">
        <v>2903</v>
      </c>
      <c r="C322" s="156"/>
    </row>
    <row r="323" spans="2:4" x14ac:dyDescent="0.3">
      <c r="B323" s="105" t="s">
        <v>2690</v>
      </c>
      <c r="C323" s="105"/>
    </row>
    <row r="324" spans="2:4" x14ac:dyDescent="0.3">
      <c r="B324" s="105" t="s">
        <v>2904</v>
      </c>
      <c r="C324" s="105"/>
    </row>
    <row r="325" spans="2:4" x14ac:dyDescent="0.3">
      <c r="B325" s="105" t="s">
        <v>2905</v>
      </c>
      <c r="C325" s="105"/>
    </row>
    <row r="326" spans="2:4" x14ac:dyDescent="0.3">
      <c r="B326" s="105" t="s">
        <v>2138</v>
      </c>
    </row>
    <row r="327" spans="2:4" x14ac:dyDescent="0.3">
      <c r="B327" s="105" t="s">
        <v>2693</v>
      </c>
      <c r="C327" s="105"/>
    </row>
    <row r="328" spans="2:4" x14ac:dyDescent="0.3">
      <c r="B328" s="105"/>
      <c r="C328" s="105"/>
    </row>
  </sheetData>
  <autoFilter ref="A5:F98"/>
  <mergeCells count="24">
    <mergeCell ref="B109:C109"/>
    <mergeCell ref="B112:C112"/>
    <mergeCell ref="B322:C322"/>
    <mergeCell ref="A147:F147"/>
    <mergeCell ref="A148:F148"/>
    <mergeCell ref="A150:F150"/>
    <mergeCell ref="A306:D306"/>
    <mergeCell ref="A307:F307"/>
    <mergeCell ref="A309:F309"/>
    <mergeCell ref="A310:C310"/>
    <mergeCell ref="D310:F310"/>
    <mergeCell ref="A315:C315"/>
    <mergeCell ref="D315:F315"/>
    <mergeCell ref="B318:C318"/>
    <mergeCell ref="A1:F1"/>
    <mergeCell ref="A2:F2"/>
    <mergeCell ref="A4:F4"/>
    <mergeCell ref="A106:C106"/>
    <mergeCell ref="D106:F106"/>
    <mergeCell ref="A97:D97"/>
    <mergeCell ref="A98:F98"/>
    <mergeCell ref="A100:F100"/>
    <mergeCell ref="A101:C101"/>
    <mergeCell ref="D101:F101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2018-11-13T07:18:10Z</cp:lastPrinted>
  <dcterms:created xsi:type="dcterms:W3CDTF">2017-11-11T06:18:27Z</dcterms:created>
  <dcterms:modified xsi:type="dcterms:W3CDTF">2018-11-13T07:18:20Z</dcterms:modified>
</cp:coreProperties>
</file>